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https://igacloud-my.sharepoint.com/personal/fatema_salem_iga_gov_bh/Documents/Documents/Bahrain Data Portal/Biodiversity/"/>
    </mc:Choice>
  </mc:AlternateContent>
  <xr:revisionPtr revIDLastSave="0" documentId="11_138FE753980ED3C5CF3010DDF369AF32942837D3" xr6:coauthVersionLast="47" xr6:coauthVersionMax="47" xr10:uidLastSave="{00000000-0000-0000-0000-000000000000}"/>
  <bookViews>
    <workbookView minimized="1" xWindow="10515" yWindow="345" windowWidth="10140" windowHeight="10920" activeTab="4" xr2:uid="{00000000-000D-0000-FFFF-FFFF00000000}"/>
  </bookViews>
  <sheets>
    <sheet name="Cover " sheetId="15" r:id="rId1"/>
    <sheet name="List of Tables" sheetId="8" r:id="rId2"/>
    <sheet name="22.19" sheetId="1" r:id="rId3"/>
    <sheet name="22.20" sheetId="12" r:id="rId4"/>
    <sheet name="22.21" sheetId="14" r:id="rId5"/>
    <sheet name="22.22" sheetId="13" r:id="rId6"/>
  </sheets>
  <externalReferences>
    <externalReference r:id="rId7"/>
    <externalReference r:id="rId8"/>
    <externalReference r:id="rId9"/>
  </externalReferences>
  <definedNames>
    <definedName name="a3\" localSheetId="0">#REF!</definedName>
    <definedName name="a3\">#REF!</definedName>
    <definedName name="cover1">#REF!</definedName>
    <definedName name="_xlnm.Print_Area" localSheetId="2">'22.19'!$A$1:$H$18</definedName>
    <definedName name="_xlnm.Print_Area" localSheetId="3">'22.20'!$A$1:$K$18</definedName>
    <definedName name="_xlnm.Print_Area" localSheetId="4">'22.21'!$A$1:$I$18</definedName>
    <definedName name="_xlnm.Print_Area" localSheetId="1">'List of Tables'!$A$1:$C$7</definedName>
    <definedName name="الخارجيون" localSheetId="0">#REF!</definedName>
    <definedName name="الخارجيون">#REF!</definedName>
    <definedName name="ش1" localSheetId="0">#REF!</definedName>
    <definedName name="ش1">#REF!</definedName>
    <definedName name="ش10" localSheetId="0">#REF!</definedName>
    <definedName name="ش10">#REF!</definedName>
    <definedName name="ش22">'[1]T2.43-1991'!#REF!</definedName>
    <definedName name="ش37" localSheetId="0">#REF!</definedName>
    <definedName name="ش37">#REF!</definedName>
    <definedName name="ش55" localSheetId="0">#REF!</definedName>
    <definedName name="ش55">#REF!</definedName>
    <definedName name="ش7" localSheetId="0">'[2]T3.56'!#REF!</definedName>
    <definedName name="ش7">'[2]T3.56'!#REF!</definedName>
    <definedName name="ش9" localSheetId="0">#REF!</definedName>
    <definedName name="ش9">#REF!</definedName>
    <definedName name="ل120" localSheetId="0">#REF!</definedName>
    <definedName name="ل120">#REF!</definedName>
    <definedName name="ل9" localSheetId="0">#REF!</definedName>
    <definedName name="ل9">#REF!</definedName>
    <definedName name="ه2" localSheetId="0">#REF!</definedName>
    <definedName name="ه2">#REF!</definedName>
    <definedName name="ى15" localSheetId="0">#REF!</definedName>
    <definedName name="ى15">#REF!</definedName>
    <definedName name="ى55" localSheetId="0">'[3]T3.01 (2)'!$N$8</definedName>
    <definedName name="ى55">'[3]T3.01 (2)'!$N$8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4" l="1"/>
  <c r="F11" i="14"/>
  <c r="C13" i="12"/>
  <c r="D13" i="12"/>
  <c r="E13" i="12"/>
  <c r="F13" i="12"/>
  <c r="G13" i="12"/>
  <c r="B13" i="12"/>
  <c r="B13" i="1" l="1"/>
</calcChain>
</file>

<file path=xl/sharedStrings.xml><?xml version="1.0" encoding="utf-8"?>
<sst xmlns="http://schemas.openxmlformats.org/spreadsheetml/2006/main" count="316" uniqueCount="128">
  <si>
    <t>Title of Table</t>
  </si>
  <si>
    <t>عنوان الجـــدول</t>
  </si>
  <si>
    <t>No.</t>
  </si>
  <si>
    <t>إحصائيات أعداد النباتات</t>
  </si>
  <si>
    <t>أعداد الأنواع</t>
  </si>
  <si>
    <t>الطحالب
Algae</t>
  </si>
  <si>
    <t>فُطريَّات  كبيرة
Macrofungi</t>
  </si>
  <si>
    <t>أُشُن
Lichens</t>
  </si>
  <si>
    <t>حزازيات
Mosses</t>
  </si>
  <si>
    <t>النباتات اللاوعائية
Non-vascular plants</t>
  </si>
  <si>
    <t>النباتات الوعائية
Vascular plants</t>
  </si>
  <si>
    <t>Number of species</t>
  </si>
  <si>
    <t>Species Extinct</t>
  </si>
  <si>
    <t>Species Extinct in the Wild</t>
  </si>
  <si>
    <t>Critically endangered species</t>
  </si>
  <si>
    <t>Endangered species</t>
  </si>
  <si>
    <t>Near Threatened</t>
  </si>
  <si>
    <t>Least Concern</t>
  </si>
  <si>
    <t xml:space="preserve">Threatened species, Total </t>
  </si>
  <si>
    <t xml:space="preserve">Species known </t>
  </si>
  <si>
    <t>Species data deficient</t>
  </si>
  <si>
    <t>Species not evaluated</t>
  </si>
  <si>
    <t xml:space="preserve">الأنواع المنقرضة </t>
  </si>
  <si>
    <t>الأنواع المنقرضة برياً</t>
  </si>
  <si>
    <t>الأنواع المهددة بالإنقراض من الدرجة الأولى</t>
  </si>
  <si>
    <t>الأنواع المهددة بالإنقراض</t>
  </si>
  <si>
    <t>الأنواع المعرضة للإنقراض</t>
  </si>
  <si>
    <t>الأنواع التي تحت التهديد</t>
  </si>
  <si>
    <t>الأنواع الأقل تهديدا</t>
  </si>
  <si>
    <t>إجمالي الأنواع المهددة بالإنقراض</t>
  </si>
  <si>
    <t>الأنواع المعروفة</t>
  </si>
  <si>
    <t>الأنواع الغير متوفرة معلوماتها</t>
  </si>
  <si>
    <t xml:space="preserve">الأنواع الغير مصنفة </t>
  </si>
  <si>
    <t>Source:Supreme Council for Environment</t>
  </si>
  <si>
    <t xml:space="preserve">المصدر: المجلس الأعلى للبيئة </t>
  </si>
  <si>
    <t>Flora Population Statistics</t>
  </si>
  <si>
    <t>Fauna Population Statistics</t>
  </si>
  <si>
    <t>إحصائيات أعداد الحيوانات</t>
  </si>
  <si>
    <t>الرخويات
Mollusca</t>
  </si>
  <si>
    <t>القشريات
Crustacea</t>
  </si>
  <si>
    <t>الحشرات
Insecta</t>
  </si>
  <si>
    <t>اللافقاريات
Invertebrates</t>
  </si>
  <si>
    <t>الأسماك
Fish</t>
  </si>
  <si>
    <t>البرمائيات
Amphibians</t>
  </si>
  <si>
    <t>الزواحف 
Reptiles</t>
  </si>
  <si>
    <t>الطيور
Birds</t>
  </si>
  <si>
    <t>الثدييات
Mammals</t>
  </si>
  <si>
    <t>Vulnerable</t>
  </si>
  <si>
    <t>Protected Areas</t>
  </si>
  <si>
    <t>نوع المحمية
Protected Area Type</t>
  </si>
  <si>
    <t>اسم المحمية</t>
  </si>
  <si>
    <t>Protected Area Name</t>
  </si>
  <si>
    <t xml:space="preserve">محمية العرين </t>
  </si>
  <si>
    <t xml:space="preserve">محمية جزيرة مشتان </t>
  </si>
  <si>
    <t>محمية دوحة عراد</t>
  </si>
  <si>
    <t xml:space="preserve">محمية خليج توبلي </t>
  </si>
  <si>
    <t xml:space="preserve">محمية هير بولثامة </t>
  </si>
  <si>
    <t xml:space="preserve">محمية هير بوعمامة </t>
  </si>
  <si>
    <t xml:space="preserve">محمية هير شتية </t>
  </si>
  <si>
    <t>الحزام الحاجز (المياه الإقليمية المحيطة بمحمية بولثامة ومحمية بوعمامة ومحمية هير شتية)</t>
  </si>
  <si>
    <t>برية - Wilderness</t>
  </si>
  <si>
    <t>بحرية - Marine</t>
  </si>
  <si>
    <t>Al Areen Reserve</t>
  </si>
  <si>
    <t>Mashtan Island Reserve</t>
  </si>
  <si>
    <t>Arad Bay Reserve</t>
  </si>
  <si>
    <t>Tubli Bay Reserve</t>
  </si>
  <si>
    <t>Hayr Bulthama Reserve</t>
  </si>
  <si>
    <t>Hayr Buamama Reserve</t>
  </si>
  <si>
    <t>Hayr Shtaya Reserve</t>
  </si>
  <si>
    <t>Buffer Zone</t>
  </si>
  <si>
    <t>Biodiversity  Statistics</t>
  </si>
  <si>
    <t>T:22.19</t>
  </si>
  <si>
    <t>ملاحظة: آخر تحديث متوفر لأعداد النباتات هو لعام 2017</t>
  </si>
  <si>
    <t>Note: Last available Flora population available is 2017</t>
  </si>
  <si>
    <t>ملاحظة: آخر تحديث متوفر لأعداد الحيوانات هو لعام 2018</t>
  </si>
  <si>
    <t>Note: Last available Funa population available is 2018</t>
  </si>
  <si>
    <t>T:22.20</t>
  </si>
  <si>
    <t>T:22.21</t>
  </si>
  <si>
    <t>المحميات الطبيعية</t>
  </si>
  <si>
    <t>محمية جزر حوار و البحر الإقليمي المحيط بها</t>
  </si>
  <si>
    <t>نجوة بولثامة</t>
  </si>
  <si>
    <t>المحميات الشمالية</t>
  </si>
  <si>
    <t>ملاحظة: الحزام الحاجز هو  المياه الإقليمية المحيطة بمحمية بولثامة ومحمية بوعمامة ومحمية هير شتية</t>
  </si>
  <si>
    <t>Note: Buffer Zone is the territorial sea surrounding Bulthama, Buamama and Shtaya Reserves</t>
  </si>
  <si>
    <t>Source: Supreme Council for Environment</t>
  </si>
  <si>
    <t>منها
of which</t>
  </si>
  <si>
    <t>الأراضي الرطبة (كم2)
Inland water (Km2)</t>
  </si>
  <si>
    <t>سنة الإنشاء
Year</t>
  </si>
  <si>
    <t>-</t>
  </si>
  <si>
    <t>Northern Reserves</t>
  </si>
  <si>
    <t>Najwa Bulthama</t>
  </si>
  <si>
    <t>المساحة الكلية (كم2)
Total area (Km2)</t>
  </si>
  <si>
    <t>المساحة البرية (كم2)
Teresterial Area (Km2)</t>
  </si>
  <si>
    <t>المساحة البحرية (كم2)
Marine Area (Km2)</t>
  </si>
  <si>
    <t>Hawar Islands Reserve and territorial sea surrounding them</t>
  </si>
  <si>
    <t>مناطق أشجار القرم</t>
  </si>
  <si>
    <t>Mangrove Locations</t>
  </si>
  <si>
    <t>T:22.22</t>
  </si>
  <si>
    <t>Location</t>
  </si>
  <si>
    <t>المنطقة</t>
  </si>
  <si>
    <t>X</t>
  </si>
  <si>
    <t>Y</t>
  </si>
  <si>
    <t>منطقة محمية
Protected Area</t>
  </si>
  <si>
    <t>المساحة (كم2)
Area (Km2)</t>
  </si>
  <si>
    <t>الموقع الجغرافي (نقطة التمركز)
Geographical Location (Central point)</t>
  </si>
  <si>
    <t xml:space="preserve">Ras Sanad </t>
  </si>
  <si>
    <t>Ras Hayan</t>
  </si>
  <si>
    <t>Dohat Arad</t>
  </si>
  <si>
    <t>ü</t>
  </si>
  <si>
    <t>û</t>
  </si>
  <si>
    <t>رأس سند</t>
  </si>
  <si>
    <t>رأس حيان</t>
  </si>
  <si>
    <t>دوحة عراد</t>
  </si>
  <si>
    <t>DOH1</t>
  </si>
  <si>
    <t>DOH2</t>
  </si>
  <si>
    <t>DOH3</t>
  </si>
  <si>
    <t>دوحة 1</t>
  </si>
  <si>
    <t>دوحة 2</t>
  </si>
  <si>
    <t>دوحة 3</t>
  </si>
  <si>
    <t>Al Hamriyah, Sitra</t>
  </si>
  <si>
    <t xml:space="preserve">Al Hamriyah -1  </t>
  </si>
  <si>
    <t xml:space="preserve">Al Hamriyah -2 </t>
  </si>
  <si>
    <t>الحمرية، سترة</t>
  </si>
  <si>
    <t>الحمرية 1</t>
  </si>
  <si>
    <t>الحمرية 2</t>
  </si>
  <si>
    <t>إحصاءات التنوع البيولوجي</t>
  </si>
  <si>
    <t>ملاحظات: محمية خليج توبلي تحتوي على مناطق متفرقة من أشجار القرم، منطقة رأس سند وسترة هي من المناطق الرئيسية والأكبر في المحمية.
مساحات المناطق تقريبية حيث تم قياسها باستخدام برنامج Google Earth Pro.</t>
  </si>
  <si>
    <t>Notes: Tubli Bay Reserve contains scattered areas of mangrove, Ras Sanad &amp; Al Hamriyah are the main and largest areas of the Reserve.
Area of the locations are approximate, the measuring was done using Google Earth 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</si>
</sst>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
    <numFmt numFmtId="165" formatCode="0.0"/>
    <numFmt numFmtId="166" formatCode="#,##0.000"/>
    <numFmt numFmtId="167" formatCode="#,##0.000000"/>
  </numFmts>
  <fonts count="28">
    <font>
      <sz val="11"/>
      <color theme="1"/>
      <name val="Calibri"/>
      <family val="2"/>
      <scheme val="minor"/>
    </font>
    <font>
      <sz val="10"/>
      <name val="Arial"/>
      <family val="2"/>
    </font>
    <font>
      <b/>
      <sz val="10"/>
      <name val="Arial"/>
      <family val="2"/>
      <charset val="178"/>
    </font>
    <font>
      <sz val="11"/>
      <color theme="0"/>
      <name val="Gotham Bold"/>
      <family val="3"/>
    </font>
    <font>
      <b/>
      <sz val="12"/>
      <name val="GE SS Two Medium"/>
      <family val="1"/>
      <charset val="178"/>
    </font>
    <font>
      <sz val="11"/>
      <name val="GE SS Two Medium"/>
      <family val="1"/>
      <charset val="178"/>
    </font>
    <font>
      <b/>
      <sz val="12"/>
      <name val="Gotham Bold"/>
      <family val="3"/>
    </font>
    <font>
      <sz val="10"/>
      <name val="Gotham Bold"/>
      <family val="3"/>
    </font>
    <font>
      <sz val="12"/>
      <name val="Gotham Bold"/>
      <family val="3"/>
    </font>
    <font>
      <sz val="10"/>
      <color theme="1"/>
      <name val="GE SS Two Medium"/>
      <family val="1"/>
      <charset val="178"/>
    </font>
    <font>
      <sz val="18"/>
      <color rgb="FFC1001F"/>
      <name val="Gotham Bold"/>
      <family val="3"/>
    </font>
    <font>
      <sz val="18"/>
      <color rgb="FFC1001F"/>
      <name val="GE SS Two Medium"/>
      <family val="1"/>
      <charset val="178"/>
    </font>
    <font>
      <sz val="12"/>
      <color theme="0"/>
      <name val="Gotham Bold"/>
      <family val="3"/>
    </font>
    <font>
      <sz val="12"/>
      <color theme="0"/>
      <name val="GE SS Two Medium"/>
      <family val="1"/>
      <charset val="178"/>
    </font>
    <font>
      <sz val="10"/>
      <color theme="1"/>
      <name val="Gotham Bold"/>
      <family val="3"/>
    </font>
    <font>
      <sz val="9"/>
      <color theme="1"/>
      <name val="Gotham Book"/>
      <family val="3"/>
    </font>
    <font>
      <sz val="9"/>
      <color theme="1"/>
      <name val="GE SS Two Light"/>
      <family val="1"/>
      <charset val="178"/>
    </font>
    <font>
      <b/>
      <sz val="11"/>
      <color theme="1"/>
      <name val="Calibri"/>
      <family val="2"/>
      <scheme val="minor"/>
    </font>
    <font>
      <sz val="12"/>
      <name val="GE SS Two Medium"/>
    </font>
    <font>
      <b/>
      <sz val="10"/>
      <color theme="1"/>
      <name val="Gotham Bold"/>
      <family val="3"/>
    </font>
    <font>
      <b/>
      <sz val="10"/>
      <color theme="1"/>
      <name val="GE SS Two Medium"/>
      <family val="1"/>
      <charset val="178"/>
    </font>
    <font>
      <sz val="10"/>
      <color theme="1"/>
      <name val="Gotham Bold"/>
    </font>
    <font>
      <b/>
      <sz val="10"/>
      <color theme="1"/>
      <name val="Gotham Bold"/>
    </font>
    <font>
      <b/>
      <sz val="10"/>
      <name val="Gotham Bold"/>
    </font>
    <font>
      <b/>
      <sz val="10"/>
      <name val="Wingdings"/>
      <charset val="2"/>
    </font>
    <font>
      <sz val="10"/>
      <name val="Wingdings"/>
      <charset val="2"/>
    </font>
    <font>
      <b/>
      <sz val="10"/>
      <color theme="1"/>
      <name val="GE SS Two Medium"/>
    </font>
    <font>
      <sz val="9"/>
      <name val="Times New Roman"/>
      <family val="1"/>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3C599"/>
        <bgColor indexed="64"/>
      </patternFill>
    </fill>
    <fill>
      <patternFill patternType="solid">
        <fgColor rgb="FF622C1F"/>
        <bgColor indexed="64"/>
      </patternFill>
    </fill>
    <fill>
      <patternFill patternType="solid">
        <fgColor rgb="FFC00000"/>
        <bgColor indexed="64"/>
      </patternFill>
    </fill>
    <fill>
      <patternFill patternType="solid">
        <fgColor rgb="FFB59F1F"/>
        <bgColor indexed="64"/>
      </patternFill>
    </fill>
    <fill>
      <patternFill patternType="solid">
        <fgColor theme="1" tint="0.249977111117893"/>
        <bgColor indexed="64"/>
      </patternFill>
    </fill>
    <fill>
      <patternFill patternType="solid">
        <fgColor rgb="FFB59F54"/>
        <bgColor indexed="64"/>
      </patternFill>
    </fill>
    <fill>
      <patternFill patternType="solid">
        <fgColor rgb="FFC1001F"/>
        <bgColor indexed="64"/>
      </patternFill>
    </fill>
  </fills>
  <borders count="23">
    <border>
      <left/>
      <right/>
      <top/>
      <bottom/>
      <diagonal/>
    </border>
    <border>
      <left style="medium">
        <color rgb="FFB59F54"/>
      </left>
      <right style="medium">
        <color rgb="FFB59F54"/>
      </right>
      <top style="medium">
        <color rgb="FFB59F54"/>
      </top>
      <bottom style="medium">
        <color rgb="FFB59F54"/>
      </bottom>
      <diagonal/>
    </border>
    <border>
      <left style="thin">
        <color rgb="FFB59F1F"/>
      </left>
      <right style="thin">
        <color rgb="FFB59F1F"/>
      </right>
      <top style="thin">
        <color rgb="FFB59F1F"/>
      </top>
      <bottom style="thin">
        <color rgb="FFB59F1F"/>
      </bottom>
      <diagonal/>
    </border>
    <border>
      <left/>
      <right/>
      <top/>
      <bottom style="thin">
        <color rgb="FFB59F1F"/>
      </bottom>
      <diagonal/>
    </border>
    <border>
      <left style="thin">
        <color theme="0"/>
      </left>
      <right style="thin">
        <color theme="0"/>
      </right>
      <top style="thin">
        <color theme="0"/>
      </top>
      <bottom style="thin">
        <color theme="0"/>
      </bottom>
      <diagonal/>
    </border>
    <border>
      <left/>
      <right style="thin">
        <color theme="0"/>
      </right>
      <top style="thin">
        <color rgb="FFB59F1F"/>
      </top>
      <bottom style="thin">
        <color theme="0"/>
      </bottom>
      <diagonal/>
    </border>
    <border>
      <left style="thin">
        <color theme="0"/>
      </left>
      <right style="thin">
        <color theme="0"/>
      </right>
      <top style="thin">
        <color rgb="FFB59F1F"/>
      </top>
      <bottom style="thin">
        <color theme="0"/>
      </bottom>
      <diagonal/>
    </border>
    <border>
      <left style="thin">
        <color theme="0"/>
      </left>
      <right/>
      <top style="thin">
        <color rgb="FFB59F1F"/>
      </top>
      <bottom style="thin">
        <color theme="0"/>
      </bottom>
      <diagonal/>
    </border>
    <border>
      <left style="thin">
        <color rgb="FFB59F1F"/>
      </left>
      <right style="thin">
        <color rgb="FFB59F1F"/>
      </right>
      <top style="thin">
        <color rgb="FFB59F1F"/>
      </top>
      <bottom/>
      <diagonal/>
    </border>
    <border>
      <left style="thin">
        <color rgb="FFB59F1F"/>
      </left>
      <right style="thin">
        <color rgb="FFB59F1F"/>
      </right>
      <top/>
      <bottom/>
      <diagonal/>
    </border>
    <border>
      <left style="thin">
        <color rgb="FFB59F1F"/>
      </left>
      <right style="thin">
        <color rgb="FFB59F1F"/>
      </right>
      <top/>
      <bottom style="thin">
        <color rgb="FFB59F1F"/>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rgb="FFB59F1F"/>
      </left>
      <right/>
      <top style="thin">
        <color rgb="FFB59F1F"/>
      </top>
      <bottom style="thin">
        <color rgb="FFB59F1F"/>
      </bottom>
      <diagonal/>
    </border>
    <border>
      <left/>
      <right style="thin">
        <color rgb="FFB59F1F"/>
      </right>
      <top style="thin">
        <color rgb="FFB59F1F"/>
      </top>
      <bottom style="thin">
        <color rgb="FFB59F1F"/>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rgb="FFB59F54"/>
      </bottom>
      <diagonal/>
    </border>
    <border>
      <left style="medium">
        <color theme="0"/>
      </left>
      <right style="medium">
        <color theme="0"/>
      </right>
      <top style="medium">
        <color theme="0"/>
      </top>
      <bottom style="medium">
        <color rgb="FFB59F54"/>
      </bottom>
      <diagonal/>
    </border>
    <border>
      <left style="medium">
        <color theme="0"/>
      </left>
      <right/>
      <top style="medium">
        <color theme="0"/>
      </top>
      <bottom style="medium">
        <color rgb="FFB59F54"/>
      </bottom>
      <diagonal/>
    </border>
    <border>
      <left/>
      <right/>
      <top style="thin">
        <color rgb="FFB59F1F"/>
      </top>
      <bottom style="thin">
        <color theme="0"/>
      </bottom>
      <diagonal/>
    </border>
  </borders>
  <cellStyleXfs count="5">
    <xf numFmtId="0" fontId="0" fillId="0" borderId="0"/>
    <xf numFmtId="0" fontId="1" fillId="0" borderId="0"/>
    <xf numFmtId="9" fontId="1" fillId="0" borderId="0" applyFont="0" applyFill="0" applyBorder="0" applyAlignment="0" applyProtection="0"/>
    <xf numFmtId="0" fontId="1" fillId="0" borderId="0"/>
    <xf numFmtId="0" fontId="1" fillId="0" borderId="0"/>
  </cellStyleXfs>
  <cellXfs count="102">
    <xf numFmtId="0" fontId="0" fillId="0" borderId="0" xfId="0"/>
    <xf numFmtId="0" fontId="0" fillId="0" borderId="0" xfId="0" applyAlignment="1">
      <alignment vertical="center"/>
    </xf>
    <xf numFmtId="0" fontId="2" fillId="0" borderId="0" xfId="0" applyFont="1" applyAlignment="1">
      <alignment vertical="center" wrapText="1"/>
    </xf>
    <xf numFmtId="0" fontId="1" fillId="2" borderId="0" xfId="1" applyFill="1" applyAlignment="1"/>
    <xf numFmtId="0" fontId="6"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4" fillId="4" borderId="1" xfId="0" applyFont="1" applyFill="1" applyBorder="1" applyAlignment="1">
      <alignment horizontal="right" vertical="center" wrapText="1"/>
    </xf>
    <xf numFmtId="0" fontId="7" fillId="0" borderId="1" xfId="0" applyFont="1" applyBorder="1" applyAlignment="1">
      <alignment horizontal="left" vertical="center" wrapText="1" readingOrder="1"/>
    </xf>
    <xf numFmtId="0" fontId="5" fillId="0" borderId="1" xfId="0" applyFont="1" applyBorder="1" applyAlignment="1">
      <alignment horizontal="right" vertical="center" wrapText="1" readingOrder="2"/>
    </xf>
    <xf numFmtId="0" fontId="15" fillId="0" borderId="0" xfId="0" applyFont="1"/>
    <xf numFmtId="0" fontId="16" fillId="0" borderId="0" xfId="0" applyFont="1"/>
    <xf numFmtId="0" fontId="7" fillId="0" borderId="1" xfId="0" applyFont="1" applyFill="1" applyBorder="1" applyAlignment="1">
      <alignment horizontal="left" vertical="center" wrapText="1" readingOrder="1"/>
    </xf>
    <xf numFmtId="2" fontId="7" fillId="3" borderId="1" xfId="0" applyNumberFormat="1" applyFont="1" applyFill="1" applyBorder="1" applyAlignment="1">
      <alignment horizontal="center" vertical="center"/>
    </xf>
    <xf numFmtId="0" fontId="8" fillId="7" borderId="2" xfId="0" applyFont="1" applyFill="1" applyBorder="1" applyAlignment="1">
      <alignment horizontal="center" vertical="center"/>
    </xf>
    <xf numFmtId="0" fontId="14" fillId="3" borderId="2" xfId="0" applyFont="1" applyFill="1" applyBorder="1" applyAlignment="1" applyProtection="1">
      <alignment horizontal="center" vertical="center" wrapText="1"/>
    </xf>
    <xf numFmtId="0" fontId="14" fillId="3" borderId="2" xfId="0" applyFont="1" applyFill="1" applyBorder="1" applyAlignment="1" applyProtection="1">
      <alignment vertical="center" wrapText="1"/>
    </xf>
    <xf numFmtId="0" fontId="9" fillId="3" borderId="2" xfId="0" applyFont="1" applyFill="1" applyBorder="1" applyAlignment="1" applyProtection="1">
      <alignment vertical="center" wrapText="1"/>
    </xf>
    <xf numFmtId="0" fontId="16" fillId="0" borderId="0" xfId="0" applyFont="1" applyAlignment="1">
      <alignment horizontal="right"/>
    </xf>
    <xf numFmtId="0" fontId="18" fillId="7" borderId="2" xfId="0" applyFont="1" applyFill="1" applyBorder="1" applyAlignment="1">
      <alignment horizontal="center" vertical="center"/>
    </xf>
    <xf numFmtId="0" fontId="18" fillId="7" borderId="2" xfId="0" applyFont="1" applyFill="1" applyBorder="1" applyAlignment="1">
      <alignment horizontal="center" vertical="center" wrapText="1"/>
    </xf>
    <xf numFmtId="0" fontId="14" fillId="3" borderId="2" xfId="0" applyFont="1" applyFill="1" applyBorder="1" applyAlignment="1" applyProtection="1">
      <alignment horizontal="left" vertical="center" wrapText="1"/>
    </xf>
    <xf numFmtId="1" fontId="14" fillId="3" borderId="2" xfId="0" applyNumberFormat="1" applyFont="1" applyFill="1" applyBorder="1" applyAlignment="1" applyProtection="1">
      <alignment horizontal="center" vertical="center" wrapText="1"/>
    </xf>
    <xf numFmtId="0" fontId="17" fillId="0" borderId="0" xfId="0" applyFont="1"/>
    <xf numFmtId="0" fontId="15" fillId="0" borderId="5" xfId="0" applyFont="1" applyBorder="1" applyAlignment="1">
      <alignment vertical="top"/>
    </xf>
    <xf numFmtId="0" fontId="0" fillId="0" borderId="6" xfId="0" applyBorder="1" applyAlignment="1">
      <alignment vertical="top"/>
    </xf>
    <xf numFmtId="44" fontId="16" fillId="0" borderId="7" xfId="0" applyNumberFormat="1" applyFont="1" applyBorder="1" applyAlignment="1">
      <alignment horizontal="right" vertical="top"/>
    </xf>
    <xf numFmtId="0" fontId="0" fillId="0" borderId="0" xfId="0" applyAlignment="1">
      <alignment vertical="top"/>
    </xf>
    <xf numFmtId="0" fontId="15" fillId="0" borderId="4" xfId="0" applyFont="1" applyBorder="1" applyAlignment="1">
      <alignment vertical="top"/>
    </xf>
    <xf numFmtId="0" fontId="0" fillId="0" borderId="4" xfId="0" applyBorder="1" applyAlignment="1">
      <alignment vertical="top"/>
    </xf>
    <xf numFmtId="44" fontId="16" fillId="0" borderId="4" xfId="0" applyNumberFormat="1" applyFont="1" applyBorder="1" applyAlignment="1">
      <alignment horizontal="right" vertical="top"/>
    </xf>
    <xf numFmtId="0" fontId="19" fillId="0" borderId="2" xfId="0" applyFont="1" applyFill="1" applyBorder="1" applyAlignment="1" applyProtection="1">
      <alignment vertical="center" wrapText="1"/>
    </xf>
    <xf numFmtId="0" fontId="19" fillId="0" borderId="2" xfId="0" applyFont="1" applyFill="1" applyBorder="1" applyAlignment="1" applyProtection="1">
      <alignment horizontal="center" vertical="center" wrapText="1"/>
    </xf>
    <xf numFmtId="0" fontId="20" fillId="0" borderId="2" xfId="0" applyFont="1" applyFill="1" applyBorder="1" applyAlignment="1" applyProtection="1">
      <alignment vertical="center" wrapText="1"/>
    </xf>
    <xf numFmtId="0" fontId="17" fillId="0" borderId="0" xfId="0" applyFont="1" applyFill="1"/>
    <xf numFmtId="0" fontId="19" fillId="0" borderId="2" xfId="0" applyFont="1" applyFill="1" applyBorder="1" applyAlignment="1" applyProtection="1">
      <alignment horizontal="left" vertical="center" wrapText="1"/>
    </xf>
    <xf numFmtId="0" fontId="9" fillId="3" borderId="2" xfId="0" applyFont="1" applyFill="1" applyBorder="1" applyAlignment="1" applyProtection="1">
      <alignment horizontal="right" vertical="center" wrapText="1" indent="3"/>
    </xf>
    <xf numFmtId="0" fontId="19" fillId="3" borderId="2" xfId="0" applyFont="1" applyFill="1" applyBorder="1" applyAlignment="1" applyProtection="1">
      <alignment horizontal="left" vertical="center" wrapText="1"/>
    </xf>
    <xf numFmtId="1" fontId="19" fillId="3" borderId="2" xfId="0" applyNumberFormat="1" applyFont="1" applyFill="1" applyBorder="1" applyAlignment="1" applyProtection="1">
      <alignment horizontal="center" vertical="center" wrapText="1"/>
    </xf>
    <xf numFmtId="3" fontId="19" fillId="3" borderId="2" xfId="0" applyNumberFormat="1" applyFont="1" applyFill="1" applyBorder="1" applyAlignment="1" applyProtection="1">
      <alignment horizontal="center" vertical="center" wrapText="1"/>
    </xf>
    <xf numFmtId="0" fontId="20" fillId="3" borderId="2" xfId="0" applyFont="1" applyFill="1" applyBorder="1" applyAlignment="1" applyProtection="1">
      <alignment vertical="center" wrapText="1"/>
    </xf>
    <xf numFmtId="0" fontId="14" fillId="3" borderId="2" xfId="0" applyFont="1" applyFill="1" applyBorder="1" applyAlignment="1" applyProtection="1">
      <alignment horizontal="left" vertical="center" wrapText="1" indent="3"/>
    </xf>
    <xf numFmtId="165" fontId="19" fillId="3" borderId="2" xfId="0" applyNumberFormat="1" applyFont="1" applyFill="1" applyBorder="1" applyAlignment="1" applyProtection="1">
      <alignment horizontal="center" vertical="center" wrapText="1"/>
    </xf>
    <xf numFmtId="165" fontId="21" fillId="3" borderId="2" xfId="0" applyNumberFormat="1" applyFont="1" applyFill="1" applyBorder="1" applyAlignment="1" applyProtection="1">
      <alignment horizontal="center" vertical="center" wrapText="1"/>
    </xf>
    <xf numFmtId="2" fontId="19" fillId="3" borderId="2" xfId="0" applyNumberFormat="1" applyFont="1" applyFill="1" applyBorder="1" applyAlignment="1" applyProtection="1">
      <alignment horizontal="center" vertical="center" wrapText="1"/>
    </xf>
    <xf numFmtId="164" fontId="19" fillId="3" borderId="2" xfId="0" applyNumberFormat="1" applyFont="1" applyFill="1" applyBorder="1" applyAlignment="1" applyProtection="1">
      <alignment horizontal="center" vertical="center" wrapText="1"/>
    </xf>
    <xf numFmtId="0" fontId="18" fillId="7" borderId="2" xfId="0" applyFont="1" applyFill="1" applyBorder="1" applyAlignment="1">
      <alignment horizontal="right" vertical="center"/>
    </xf>
    <xf numFmtId="0" fontId="8" fillId="7" borderId="2" xfId="0" applyFont="1" applyFill="1" applyBorder="1" applyAlignment="1">
      <alignment horizontal="left" vertical="center"/>
    </xf>
    <xf numFmtId="0" fontId="22" fillId="3" borderId="2" xfId="0" applyFont="1" applyFill="1" applyBorder="1" applyAlignment="1" applyProtection="1">
      <alignment horizontal="left" vertical="center" wrapText="1"/>
    </xf>
    <xf numFmtId="167" fontId="14" fillId="3" borderId="2" xfId="0" applyNumberFormat="1" applyFont="1" applyFill="1" applyBorder="1" applyAlignment="1" applyProtection="1">
      <alignment horizontal="center" vertical="center" wrapText="1"/>
    </xf>
    <xf numFmtId="166" fontId="7" fillId="3" borderId="2" xfId="0" applyNumberFormat="1" applyFont="1" applyFill="1" applyBorder="1" applyAlignment="1" applyProtection="1">
      <alignment horizontal="center" vertical="center"/>
      <protection locked="0"/>
    </xf>
    <xf numFmtId="166" fontId="23" fillId="3" borderId="2" xfId="0" applyNumberFormat="1" applyFont="1" applyFill="1" applyBorder="1" applyAlignment="1" applyProtection="1">
      <alignment horizontal="center" vertical="center"/>
      <protection locked="0"/>
    </xf>
    <xf numFmtId="167" fontId="22" fillId="3" borderId="2" xfId="0" applyNumberFormat="1" applyFont="1" applyFill="1" applyBorder="1" applyAlignment="1" applyProtection="1">
      <alignment horizontal="center" vertical="center" wrapText="1"/>
    </xf>
    <xf numFmtId="167" fontId="19" fillId="3" borderId="2" xfId="0" applyNumberFormat="1" applyFont="1" applyFill="1" applyBorder="1" applyAlignment="1" applyProtection="1">
      <alignment horizontal="center" vertical="center" wrapText="1"/>
    </xf>
    <xf numFmtId="3" fontId="24" fillId="3" borderId="2" xfId="0" applyNumberFormat="1" applyFont="1" applyFill="1" applyBorder="1" applyAlignment="1" applyProtection="1">
      <alignment horizontal="center" vertical="center"/>
      <protection locked="0"/>
    </xf>
    <xf numFmtId="3" fontId="25" fillId="3" borderId="2" xfId="0" applyNumberFormat="1" applyFont="1" applyFill="1" applyBorder="1" applyAlignment="1" applyProtection="1">
      <alignment horizontal="center" vertical="center"/>
      <protection locked="0"/>
    </xf>
    <xf numFmtId="0" fontId="26" fillId="3" borderId="2" xfId="0" applyFont="1" applyFill="1" applyBorder="1" applyAlignment="1" applyProtection="1">
      <alignment vertical="center" wrapText="1"/>
    </xf>
    <xf numFmtId="0" fontId="0" fillId="0" borderId="16" xfId="0" applyFill="1" applyBorder="1"/>
    <xf numFmtId="0" fontId="10" fillId="0" borderId="17" xfId="0" applyFont="1" applyFill="1" applyBorder="1" applyAlignment="1">
      <alignment horizontal="right" vertical="center"/>
    </xf>
    <xf numFmtId="0" fontId="11" fillId="0" borderId="18" xfId="0" applyFont="1" applyFill="1" applyBorder="1" applyAlignment="1">
      <alignment horizontal="left" vertical="center"/>
    </xf>
    <xf numFmtId="0" fontId="0" fillId="0" borderId="19" xfId="0" applyFill="1" applyBorder="1"/>
    <xf numFmtId="0" fontId="0" fillId="0" borderId="20" xfId="0" applyFill="1" applyBorder="1" applyAlignment="1">
      <alignment vertical="center"/>
    </xf>
    <xf numFmtId="0" fontId="0" fillId="0" borderId="21" xfId="0" applyFill="1" applyBorder="1"/>
    <xf numFmtId="0" fontId="15" fillId="0" borderId="11" xfId="0" applyFont="1" applyBorder="1" applyAlignment="1">
      <alignment vertical="top"/>
    </xf>
    <xf numFmtId="0" fontId="0" fillId="0" borderId="12" xfId="0" applyBorder="1" applyAlignment="1">
      <alignment vertical="top"/>
    </xf>
    <xf numFmtId="44" fontId="16" fillId="0" borderId="13" xfId="0" applyNumberFormat="1" applyFont="1" applyBorder="1" applyAlignment="1">
      <alignment horizontal="right" vertical="top"/>
    </xf>
    <xf numFmtId="0" fontId="1" fillId="0" borderId="0" xfId="4"/>
    <xf numFmtId="0" fontId="27" fillId="0" borderId="0" xfId="4" applyFont="1"/>
    <xf numFmtId="0" fontId="1" fillId="8" borderId="0" xfId="4" applyFill="1"/>
    <xf numFmtId="0" fontId="1" fillId="9" borderId="0" xfId="4" applyFill="1"/>
    <xf numFmtId="0" fontId="1" fillId="10" borderId="0" xfId="4" applyFill="1"/>
    <xf numFmtId="0" fontId="1" fillId="5" borderId="0" xfId="4" applyFill="1"/>
    <xf numFmtId="0" fontId="1" fillId="0" borderId="0" xfId="4" applyAlignment="1">
      <alignment horizontal="center"/>
    </xf>
    <xf numFmtId="0" fontId="0" fillId="0" borderId="0" xfId="0" applyAlignment="1">
      <alignment horizontal="center"/>
    </xf>
    <xf numFmtId="0" fontId="0" fillId="0" borderId="3" xfId="0" applyBorder="1" applyAlignment="1">
      <alignment horizontal="center"/>
    </xf>
    <xf numFmtId="0" fontId="13" fillId="7" borderId="0" xfId="0" applyFont="1" applyFill="1" applyAlignment="1">
      <alignment horizontal="center" vertical="center"/>
    </xf>
    <xf numFmtId="0" fontId="3" fillId="6" borderId="0" xfId="0" applyFont="1" applyFill="1" applyAlignment="1">
      <alignment horizontal="center"/>
    </xf>
    <xf numFmtId="0" fontId="12" fillId="5" borderId="0" xfId="0" applyFont="1" applyFill="1" applyAlignment="1">
      <alignment horizontal="center" vertical="center"/>
    </xf>
    <xf numFmtId="0" fontId="13" fillId="6" borderId="0" xfId="0" applyFont="1" applyFill="1" applyAlignment="1">
      <alignment horizontal="center"/>
    </xf>
    <xf numFmtId="1" fontId="14" fillId="3" borderId="8" xfId="0" applyNumberFormat="1" applyFont="1" applyFill="1" applyBorder="1" applyAlignment="1" applyProtection="1">
      <alignment horizontal="center" vertical="center" wrapText="1"/>
    </xf>
    <xf numFmtId="1" fontId="14" fillId="3" borderId="9" xfId="0" applyNumberFormat="1" applyFont="1" applyFill="1" applyBorder="1" applyAlignment="1" applyProtection="1">
      <alignment horizontal="center" vertical="center" wrapText="1"/>
    </xf>
    <xf numFmtId="1" fontId="14" fillId="3" borderId="10" xfId="0" applyNumberFormat="1" applyFont="1" applyFill="1" applyBorder="1" applyAlignment="1" applyProtection="1">
      <alignment horizontal="center" vertical="center" wrapText="1"/>
    </xf>
    <xf numFmtId="3" fontId="14" fillId="3" borderId="8" xfId="0" applyNumberFormat="1" applyFont="1" applyFill="1" applyBorder="1" applyAlignment="1" applyProtection="1">
      <alignment horizontal="center" vertical="center" wrapText="1"/>
    </xf>
    <xf numFmtId="3" fontId="14" fillId="3" borderId="9" xfId="0" applyNumberFormat="1" applyFont="1" applyFill="1" applyBorder="1" applyAlignment="1" applyProtection="1">
      <alignment horizontal="center" vertical="center" wrapText="1"/>
    </xf>
    <xf numFmtId="3" fontId="14" fillId="3" borderId="10" xfId="0" applyNumberFormat="1" applyFont="1" applyFill="1" applyBorder="1" applyAlignment="1" applyProtection="1">
      <alignment horizontal="center" vertical="center" wrapText="1"/>
    </xf>
    <xf numFmtId="1" fontId="19" fillId="3" borderId="8" xfId="0" applyNumberFormat="1" applyFont="1" applyFill="1" applyBorder="1" applyAlignment="1" applyProtection="1">
      <alignment horizontal="center" vertical="center" wrapText="1"/>
    </xf>
    <xf numFmtId="1" fontId="19" fillId="3" borderId="9" xfId="0" applyNumberFormat="1" applyFont="1" applyFill="1" applyBorder="1" applyAlignment="1" applyProtection="1">
      <alignment horizontal="center" vertical="center" wrapText="1"/>
    </xf>
    <xf numFmtId="1" fontId="19" fillId="3" borderId="10" xfId="0" applyNumberFormat="1" applyFont="1" applyFill="1" applyBorder="1" applyAlignment="1" applyProtection="1">
      <alignment horizontal="center" vertical="center" wrapText="1"/>
    </xf>
    <xf numFmtId="0" fontId="16" fillId="0" borderId="6" xfId="0" applyFont="1" applyBorder="1" applyAlignment="1">
      <alignment horizontal="right" vertical="top" wrapText="1"/>
    </xf>
    <xf numFmtId="0" fontId="16" fillId="0" borderId="7" xfId="0" applyFont="1" applyBorder="1" applyAlignment="1">
      <alignment horizontal="righ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8" fillId="7" borderId="8" xfId="0" applyFont="1" applyFill="1" applyBorder="1" applyAlignment="1">
      <alignment horizontal="left" vertical="center"/>
    </xf>
    <xf numFmtId="0" fontId="8" fillId="7" borderId="10" xfId="0" applyFont="1" applyFill="1" applyBorder="1" applyAlignment="1">
      <alignment horizontal="left" vertical="center"/>
    </xf>
    <xf numFmtId="44" fontId="16" fillId="0" borderId="6" xfId="0" applyNumberFormat="1" applyFont="1" applyBorder="1" applyAlignment="1">
      <alignment horizontal="right" vertical="top" wrapText="1"/>
    </xf>
    <xf numFmtId="44" fontId="16" fillId="0" borderId="7" xfId="0" applyNumberFormat="1" applyFont="1" applyBorder="1" applyAlignment="1">
      <alignment horizontal="right" vertical="top" wrapText="1"/>
    </xf>
    <xf numFmtId="0" fontId="15" fillId="0" borderId="22" xfId="0" applyFont="1" applyBorder="1" applyAlignment="1">
      <alignment horizontal="left" vertical="top" wrapText="1"/>
    </xf>
    <xf numFmtId="0" fontId="18" fillId="7" borderId="8" xfId="0" applyFont="1" applyFill="1" applyBorder="1" applyAlignment="1">
      <alignment horizontal="right" vertical="center"/>
    </xf>
    <xf numFmtId="0" fontId="18" fillId="7" borderId="10" xfId="0" applyFont="1" applyFill="1" applyBorder="1" applyAlignment="1">
      <alignment horizontal="right" vertical="center"/>
    </xf>
    <xf numFmtId="0" fontId="18" fillId="7" borderId="8"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15" xfId="0" applyFont="1" applyFill="1" applyBorder="1" applyAlignment="1">
      <alignment horizontal="center" vertical="center" wrapText="1"/>
    </xf>
  </cellXfs>
  <cellStyles count="5">
    <cellStyle name="Normal" xfId="0" builtinId="0"/>
    <cellStyle name="Normal 2" xfId="1" xr:uid="{00000000-0005-0000-0000-000001000000}"/>
    <cellStyle name="Normal 2 10" xfId="4" xr:uid="{00000000-0005-0000-0000-000002000000}"/>
    <cellStyle name="Normal 3 2" xfId="3" xr:uid="{00000000-0005-0000-0000-000003000000}"/>
    <cellStyle name="Percent 2" xfId="2" xr:uid="{00000000-0005-0000-0000-000004000000}"/>
  </cellStyles>
  <dxfs count="0"/>
  <tableStyles count="0" defaultTableStyle="TableStyleMedium2" defaultPivotStyle="PivotStyleLight16"/>
  <colors>
    <mruColors>
      <color rgb="FFE8E1CA"/>
      <color rgb="FFD3C599"/>
      <color rgb="FFC1001F"/>
      <color rgb="FF5F2C0B"/>
      <color rgb="FFB59F54"/>
      <color rgb="FF007E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17</xdr:col>
      <xdr:colOff>285750</xdr:colOff>
      <xdr:row>4</xdr:row>
      <xdr:rowOff>256662</xdr:rowOff>
    </xdr:to>
    <xdr:pic>
      <xdr:nvPicPr>
        <xdr:cNvPr id="2" name="Picture 1">
          <a:extLst>
            <a:ext uri="{FF2B5EF4-FFF2-40B4-BE49-F238E27FC236}">
              <a16:creationId xmlns:a16="http://schemas.microsoft.com/office/drawing/2014/main" id="{FDE4CF3B-70A1-4A45-A571-B84EAC69F5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85725"/>
          <a:ext cx="5153025" cy="818637"/>
        </a:xfrm>
        <a:prstGeom prst="rect">
          <a:avLst/>
        </a:prstGeom>
      </xdr:spPr>
    </xdr:pic>
    <xdr:clientData/>
  </xdr:twoCellAnchor>
  <xdr:oneCellAnchor>
    <xdr:from>
      <xdr:col>0</xdr:col>
      <xdr:colOff>83159</xdr:colOff>
      <xdr:row>7</xdr:row>
      <xdr:rowOff>59823</xdr:rowOff>
    </xdr:from>
    <xdr:ext cx="5805885" cy="843757"/>
    <xdr:sp macro="" textlink="">
      <xdr:nvSpPr>
        <xdr:cNvPr id="3" name="Rectangle 2">
          <a:extLst>
            <a:ext uri="{FF2B5EF4-FFF2-40B4-BE49-F238E27FC236}">
              <a16:creationId xmlns:a16="http://schemas.microsoft.com/office/drawing/2014/main" id="{4688C97D-7700-444E-A993-596EDEA3861F}"/>
            </a:ext>
          </a:extLst>
        </xdr:cNvPr>
        <xdr:cNvSpPr/>
      </xdr:nvSpPr>
      <xdr:spPr>
        <a:xfrm>
          <a:off x="83159" y="1762417"/>
          <a:ext cx="5805885" cy="843757"/>
        </a:xfrm>
        <a:prstGeom prst="rect">
          <a:avLst/>
        </a:prstGeom>
        <a:noFill/>
        <a:ln>
          <a:noFill/>
        </a:ln>
      </xdr:spPr>
      <xdr:txBody>
        <a:bodyPr wrap="none" lIns="91440" tIns="45720" rIns="91440" bIns="45720">
          <a:spAutoFit/>
        </a:bodyPr>
        <a:lstStyle/>
        <a:p>
          <a:pPr algn="ctr"/>
          <a:r>
            <a:rPr lang="ar-BH" sz="4800" b="1" cap="none" spc="0">
              <a:ln w="18415" cmpd="sng">
                <a:noFill/>
                <a:prstDash val="solid"/>
              </a:ln>
              <a:solidFill>
                <a:srgbClr val="622C1F"/>
              </a:solidFill>
              <a:effectLst/>
            </a:rPr>
            <a:t> إحصاءات التنوع البيولوجي</a:t>
          </a:r>
          <a:endParaRPr lang="en-US" sz="4800" b="1" cap="none" spc="0">
            <a:ln w="18415" cmpd="sng">
              <a:noFill/>
              <a:prstDash val="solid"/>
            </a:ln>
            <a:solidFill>
              <a:srgbClr val="622C1F"/>
            </a:solidFill>
            <a:effectLst/>
          </a:endParaRPr>
        </a:p>
      </xdr:txBody>
    </xdr:sp>
    <xdr:clientData/>
  </xdr:oneCellAnchor>
  <xdr:oneCellAnchor>
    <xdr:from>
      <xdr:col>0</xdr:col>
      <xdr:colOff>28574</xdr:colOff>
      <xdr:row>13</xdr:row>
      <xdr:rowOff>78874</xdr:rowOff>
    </xdr:from>
    <xdr:ext cx="5579269" cy="781111"/>
    <xdr:sp macro="" textlink="">
      <xdr:nvSpPr>
        <xdr:cNvPr id="4" name="Rectangle 3">
          <a:extLst>
            <a:ext uri="{FF2B5EF4-FFF2-40B4-BE49-F238E27FC236}">
              <a16:creationId xmlns:a16="http://schemas.microsoft.com/office/drawing/2014/main" id="{AAC930AC-D183-467B-8A62-AAAC36B89313}"/>
            </a:ext>
          </a:extLst>
        </xdr:cNvPr>
        <xdr:cNvSpPr/>
      </xdr:nvSpPr>
      <xdr:spPr>
        <a:xfrm>
          <a:off x="28574" y="2781593"/>
          <a:ext cx="5579269" cy="781111"/>
        </a:xfrm>
        <a:prstGeom prst="rect">
          <a:avLst/>
        </a:prstGeom>
        <a:noFill/>
        <a:ln>
          <a:noFill/>
        </a:ln>
      </xdr:spPr>
      <xdr:txBody>
        <a:bodyPr wrap="square" lIns="91440" tIns="45720" rIns="91440" bIns="45720">
          <a:spAutoFit/>
        </a:bodyPr>
        <a:lstStyle/>
        <a:p>
          <a:pPr algn="ctr"/>
          <a:r>
            <a:rPr lang="en-US" sz="4400" b="1" cap="none" spc="0">
              <a:ln w="18415" cmpd="sng">
                <a:solidFill>
                  <a:schemeClr val="bg2">
                    <a:lumMod val="50000"/>
                  </a:schemeClr>
                </a:solidFill>
                <a:prstDash val="solid"/>
              </a:ln>
              <a:solidFill>
                <a:srgbClr val="B59F54"/>
              </a:solidFill>
              <a:effectLst/>
            </a:rPr>
            <a:t> </a:t>
          </a:r>
          <a:r>
            <a:rPr lang="en-US" sz="4400" b="1" cap="none" spc="0">
              <a:ln w="18415" cmpd="sng">
                <a:solidFill>
                  <a:schemeClr val="bg2">
                    <a:lumMod val="50000"/>
                  </a:schemeClr>
                </a:solidFill>
                <a:prstDash val="solid"/>
              </a:ln>
              <a:solidFill>
                <a:srgbClr val="B59F54"/>
              </a:solidFill>
              <a:effectLst/>
              <a:latin typeface="+mn-lt"/>
              <a:ea typeface="+mn-ea"/>
              <a:cs typeface="+mn-cs"/>
            </a:rPr>
            <a:t>Biodiversity  Statistics</a:t>
          </a:r>
        </a:p>
      </xdr:txBody>
    </xdr:sp>
    <xdr:clientData/>
  </xdr:oneCellAnchor>
  <xdr:oneCellAnchor>
    <xdr:from>
      <xdr:col>0</xdr:col>
      <xdr:colOff>166687</xdr:colOff>
      <xdr:row>19</xdr:row>
      <xdr:rowOff>157456</xdr:rowOff>
    </xdr:from>
    <xdr:ext cx="5257800" cy="781111"/>
    <xdr:sp macro="" textlink="">
      <xdr:nvSpPr>
        <xdr:cNvPr id="5" name="Rectangle 4">
          <a:extLst>
            <a:ext uri="{FF2B5EF4-FFF2-40B4-BE49-F238E27FC236}">
              <a16:creationId xmlns:a16="http://schemas.microsoft.com/office/drawing/2014/main" id="{146B4074-4D9B-4785-9D0F-D8C4EEC7C769}"/>
            </a:ext>
          </a:extLst>
        </xdr:cNvPr>
        <xdr:cNvSpPr/>
      </xdr:nvSpPr>
      <xdr:spPr>
        <a:xfrm>
          <a:off x="166687" y="3776956"/>
          <a:ext cx="5257800" cy="781111"/>
        </a:xfrm>
        <a:prstGeom prst="rect">
          <a:avLst/>
        </a:prstGeom>
        <a:solidFill>
          <a:sysClr val="window" lastClr="FFFFFF"/>
        </a:solidFill>
        <a:ln>
          <a:noFill/>
        </a:ln>
      </xdr:spPr>
      <xdr:txBody>
        <a:bodyPr wrap="square" lIns="91440" tIns="45720" rIns="91440" bIns="45720">
          <a:spAutoFit/>
        </a:bodyPr>
        <a:lstStyle/>
        <a:p>
          <a:pPr algn="ctr"/>
          <a:r>
            <a:rPr lang="en-US" sz="4400" b="1" cap="none" spc="0">
              <a:ln w="18415" cmpd="sng">
                <a:solidFill>
                  <a:srgbClr val="A4001B"/>
                </a:solidFill>
                <a:prstDash val="solid"/>
              </a:ln>
              <a:solidFill>
                <a:srgbClr val="C1001F"/>
              </a:solidFill>
              <a:effectLst/>
            </a:rPr>
            <a:t>2020</a:t>
          </a:r>
          <a:endParaRPr lang="en-US" sz="4400" b="1" cap="none" spc="0">
            <a:ln w="18415" cmpd="sng">
              <a:solidFill>
                <a:srgbClr val="A4001B"/>
              </a:solidFill>
              <a:prstDash val="solid"/>
            </a:ln>
            <a:solidFill>
              <a:srgbClr val="C1001F"/>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nts%20and%20Settings\cssode2.CIO\My%20Documents\Abs-2002\Abstract2002\Inter-Chap02-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BM120"/>
  <sheetViews>
    <sheetView showGridLines="0" topLeftCell="A4" zoomScale="80" zoomScaleNormal="80" zoomScaleSheetLayoutView="100" workbookViewId="0">
      <selection activeCell="R25" sqref="R25:R27"/>
    </sheetView>
  </sheetViews>
  <sheetFormatPr defaultColWidth="4.5703125" defaultRowHeight="12.75"/>
  <cols>
    <col min="1" max="19" width="4.5703125" style="65"/>
    <col min="20" max="65" width="4.5703125" style="67"/>
    <col min="66" max="16384" width="4.5703125" style="65"/>
  </cols>
  <sheetData>
    <row r="5" spans="6:9" ht="55.5" customHeight="1"/>
    <row r="13" spans="6:9">
      <c r="I13" s="66"/>
    </row>
    <row r="14" spans="6:9">
      <c r="F14" s="66"/>
    </row>
    <row r="24" spans="1:19" ht="31.5" customHeight="1">
      <c r="F24" s="71"/>
      <c r="G24" s="71"/>
      <c r="H24" s="71"/>
      <c r="I24" s="71"/>
      <c r="J24" s="71"/>
      <c r="K24" s="71"/>
      <c r="L24" s="71"/>
      <c r="M24" s="71"/>
    </row>
    <row r="25" spans="1:19" ht="21.75" customHeight="1"/>
    <row r="27" spans="1:19" ht="8.25" customHeight="1">
      <c r="A27" s="68"/>
      <c r="B27" s="68"/>
      <c r="C27" s="69"/>
      <c r="D27" s="69"/>
      <c r="E27" s="69"/>
      <c r="F27" s="69"/>
      <c r="G27" s="69"/>
      <c r="H27" s="69"/>
      <c r="I27" s="69"/>
      <c r="J27" s="69"/>
      <c r="K27" s="69"/>
      <c r="L27" s="69"/>
      <c r="M27" s="69"/>
      <c r="N27" s="69"/>
      <c r="O27" s="69"/>
      <c r="P27" s="70"/>
      <c r="Q27" s="70"/>
      <c r="R27" s="70"/>
      <c r="S27" s="70"/>
    </row>
    <row r="28" spans="1:19" ht="8.25" customHeight="1">
      <c r="A28" s="68"/>
      <c r="B28" s="68"/>
      <c r="C28" s="69"/>
      <c r="D28" s="69"/>
      <c r="E28" s="69"/>
      <c r="F28" s="69"/>
      <c r="G28" s="69"/>
      <c r="H28" s="69"/>
      <c r="I28" s="69"/>
      <c r="J28" s="69"/>
      <c r="K28" s="69"/>
      <c r="L28" s="69"/>
      <c r="M28" s="69"/>
      <c r="N28" s="69"/>
      <c r="O28" s="69"/>
      <c r="P28" s="70"/>
      <c r="Q28" s="70"/>
      <c r="R28" s="70"/>
      <c r="S28" s="70"/>
    </row>
    <row r="29" spans="1:19">
      <c r="A29" s="67"/>
      <c r="B29" s="67"/>
      <c r="C29" s="67"/>
      <c r="D29" s="67"/>
      <c r="E29" s="67"/>
      <c r="F29" s="67"/>
      <c r="G29" s="67"/>
      <c r="H29" s="67"/>
      <c r="I29" s="67"/>
      <c r="J29" s="67"/>
      <c r="K29" s="67"/>
      <c r="L29" s="67"/>
      <c r="M29" s="67"/>
      <c r="N29" s="67"/>
      <c r="O29" s="67"/>
      <c r="P29" s="67"/>
      <c r="Q29" s="67"/>
      <c r="R29" s="67"/>
      <c r="S29" s="67"/>
    </row>
    <row r="30" spans="1:19">
      <c r="A30" s="67"/>
      <c r="B30" s="67"/>
      <c r="C30" s="67"/>
      <c r="D30" s="67"/>
      <c r="E30" s="67"/>
      <c r="F30" s="67"/>
      <c r="G30" s="67"/>
      <c r="H30" s="67"/>
      <c r="I30" s="67"/>
      <c r="J30" s="67"/>
      <c r="K30" s="67"/>
      <c r="L30" s="67"/>
      <c r="M30" s="67"/>
      <c r="N30" s="67"/>
      <c r="O30" s="67"/>
      <c r="P30" s="67"/>
      <c r="Q30" s="67"/>
      <c r="R30" s="67"/>
      <c r="S30" s="67"/>
    </row>
    <row r="31" spans="1:19">
      <c r="A31" s="67"/>
      <c r="B31" s="67"/>
      <c r="C31" s="67"/>
      <c r="D31" s="67"/>
      <c r="E31" s="67"/>
      <c r="F31" s="67"/>
      <c r="G31" s="67"/>
      <c r="H31" s="67"/>
      <c r="I31" s="67"/>
      <c r="J31" s="67"/>
      <c r="K31" s="67"/>
      <c r="L31" s="67"/>
      <c r="M31" s="67"/>
      <c r="N31" s="67"/>
      <c r="O31" s="67"/>
      <c r="P31" s="67"/>
      <c r="Q31" s="67"/>
      <c r="R31" s="67"/>
      <c r="S31" s="67"/>
    </row>
    <row r="32" spans="1:19">
      <c r="A32" s="67"/>
      <c r="B32" s="67"/>
      <c r="C32" s="67"/>
      <c r="D32" s="67"/>
      <c r="E32" s="67"/>
      <c r="F32" s="67"/>
      <c r="G32" s="67"/>
      <c r="H32" s="67"/>
      <c r="I32" s="67"/>
      <c r="J32" s="67"/>
      <c r="K32" s="67"/>
      <c r="L32" s="67"/>
      <c r="M32" s="67"/>
      <c r="N32" s="67"/>
      <c r="O32" s="67"/>
      <c r="P32" s="67"/>
      <c r="Q32" s="67"/>
      <c r="R32" s="67"/>
      <c r="S32" s="67"/>
    </row>
    <row r="33" spans="1:19">
      <c r="A33" s="67"/>
      <c r="B33" s="67"/>
      <c r="C33" s="67"/>
      <c r="D33" s="67"/>
      <c r="E33" s="67"/>
      <c r="F33" s="67"/>
      <c r="G33" s="67"/>
      <c r="H33" s="67"/>
      <c r="I33" s="67"/>
      <c r="J33" s="67"/>
      <c r="K33" s="67"/>
      <c r="L33" s="67"/>
      <c r="M33" s="67"/>
      <c r="N33" s="67"/>
      <c r="O33" s="67"/>
      <c r="P33" s="67"/>
      <c r="Q33" s="67"/>
      <c r="R33" s="67"/>
      <c r="S33" s="67"/>
    </row>
    <row r="34" spans="1:19">
      <c r="A34" s="67"/>
      <c r="B34" s="67"/>
      <c r="C34" s="67"/>
      <c r="D34" s="67"/>
      <c r="E34" s="67"/>
      <c r="F34" s="67"/>
      <c r="G34" s="67"/>
      <c r="H34" s="67"/>
      <c r="I34" s="67"/>
      <c r="J34" s="67"/>
      <c r="K34" s="67"/>
      <c r="L34" s="67"/>
      <c r="M34" s="67"/>
      <c r="N34" s="67"/>
      <c r="O34" s="67"/>
      <c r="P34" s="67"/>
      <c r="Q34" s="67"/>
      <c r="R34" s="67"/>
      <c r="S34" s="67"/>
    </row>
    <row r="35" spans="1:19">
      <c r="A35" s="67"/>
      <c r="B35" s="67"/>
      <c r="C35" s="67"/>
      <c r="D35" s="67"/>
      <c r="E35" s="67"/>
      <c r="F35" s="67"/>
      <c r="G35" s="67"/>
      <c r="H35" s="67"/>
      <c r="I35" s="67"/>
      <c r="J35" s="67"/>
      <c r="K35" s="67"/>
      <c r="L35" s="67"/>
      <c r="M35" s="67"/>
      <c r="N35" s="67"/>
      <c r="O35" s="67"/>
      <c r="P35" s="67"/>
      <c r="Q35" s="67"/>
      <c r="R35" s="67"/>
      <c r="S35" s="67"/>
    </row>
    <row r="36" spans="1:19">
      <c r="A36" s="67"/>
      <c r="B36" s="67"/>
      <c r="C36" s="67"/>
      <c r="D36" s="67"/>
      <c r="E36" s="67"/>
      <c r="F36" s="67"/>
      <c r="G36" s="67"/>
      <c r="H36" s="67"/>
      <c r="I36" s="67"/>
      <c r="J36" s="67"/>
      <c r="K36" s="67"/>
      <c r="L36" s="67"/>
      <c r="M36" s="67"/>
      <c r="N36" s="67"/>
      <c r="O36" s="67"/>
      <c r="P36" s="67"/>
      <c r="Q36" s="67"/>
      <c r="R36" s="67"/>
      <c r="S36" s="67"/>
    </row>
    <row r="37" spans="1:19">
      <c r="A37" s="67"/>
      <c r="B37" s="67"/>
      <c r="C37" s="67"/>
      <c r="D37" s="67"/>
      <c r="E37" s="67"/>
      <c r="F37" s="67"/>
      <c r="G37" s="67"/>
      <c r="H37" s="67"/>
      <c r="I37" s="67"/>
      <c r="J37" s="67"/>
      <c r="K37" s="67"/>
      <c r="L37" s="67"/>
      <c r="M37" s="67"/>
      <c r="N37" s="67"/>
      <c r="O37" s="67"/>
      <c r="P37" s="67"/>
      <c r="Q37" s="67"/>
      <c r="R37" s="67"/>
      <c r="S37" s="67"/>
    </row>
    <row r="38" spans="1:19">
      <c r="A38" s="67"/>
      <c r="B38" s="67"/>
      <c r="C38" s="67"/>
      <c r="D38" s="67"/>
      <c r="E38" s="67"/>
      <c r="F38" s="67"/>
      <c r="G38" s="67"/>
      <c r="H38" s="67"/>
      <c r="I38" s="67"/>
      <c r="J38" s="67"/>
      <c r="K38" s="67"/>
      <c r="L38" s="67"/>
      <c r="M38" s="67"/>
      <c r="N38" s="67"/>
      <c r="O38" s="67"/>
      <c r="P38" s="67"/>
      <c r="Q38" s="67"/>
      <c r="R38" s="67"/>
      <c r="S38" s="67"/>
    </row>
    <row r="39" spans="1:19">
      <c r="A39" s="67"/>
      <c r="B39" s="67"/>
      <c r="C39" s="67"/>
      <c r="D39" s="67"/>
      <c r="E39" s="67"/>
      <c r="F39" s="67"/>
      <c r="G39" s="67"/>
      <c r="H39" s="67"/>
      <c r="I39" s="67"/>
      <c r="J39" s="67"/>
      <c r="K39" s="67"/>
      <c r="L39" s="67"/>
      <c r="M39" s="67"/>
      <c r="N39" s="67"/>
      <c r="O39" s="67"/>
      <c r="P39" s="67"/>
      <c r="Q39" s="67"/>
      <c r="R39" s="67"/>
      <c r="S39" s="67"/>
    </row>
    <row r="40" spans="1:19">
      <c r="A40" s="67"/>
      <c r="B40" s="67"/>
      <c r="C40" s="67"/>
      <c r="D40" s="67"/>
      <c r="E40" s="67"/>
      <c r="F40" s="67"/>
      <c r="G40" s="67"/>
      <c r="H40" s="67"/>
      <c r="I40" s="67"/>
      <c r="J40" s="67"/>
      <c r="K40" s="67"/>
      <c r="L40" s="67"/>
      <c r="M40" s="67"/>
      <c r="N40" s="67"/>
      <c r="O40" s="67"/>
      <c r="P40" s="67"/>
      <c r="Q40" s="67"/>
      <c r="R40" s="67"/>
      <c r="S40" s="67"/>
    </row>
    <row r="41" spans="1:19">
      <c r="A41" s="67"/>
      <c r="B41" s="67"/>
      <c r="C41" s="67"/>
      <c r="D41" s="67"/>
      <c r="E41" s="67"/>
      <c r="F41" s="67"/>
      <c r="G41" s="67"/>
      <c r="H41" s="67"/>
      <c r="I41" s="67"/>
      <c r="J41" s="67"/>
      <c r="K41" s="67"/>
      <c r="L41" s="67"/>
      <c r="M41" s="67"/>
      <c r="N41" s="67"/>
      <c r="O41" s="67"/>
      <c r="P41" s="67"/>
      <c r="Q41" s="67"/>
      <c r="R41" s="67"/>
      <c r="S41" s="67"/>
    </row>
    <row r="42" spans="1:19">
      <c r="A42" s="67"/>
      <c r="B42" s="67"/>
      <c r="C42" s="67"/>
      <c r="D42" s="67"/>
      <c r="E42" s="67"/>
      <c r="F42" s="67"/>
      <c r="G42" s="67"/>
      <c r="H42" s="67"/>
      <c r="I42" s="67"/>
      <c r="J42" s="67"/>
      <c r="K42" s="67"/>
      <c r="L42" s="67"/>
      <c r="M42" s="67"/>
      <c r="N42" s="67"/>
      <c r="O42" s="67"/>
      <c r="P42" s="67"/>
      <c r="Q42" s="67"/>
      <c r="R42" s="67"/>
      <c r="S42" s="67"/>
    </row>
    <row r="43" spans="1:19">
      <c r="A43" s="67"/>
      <c r="B43" s="67"/>
      <c r="C43" s="67"/>
      <c r="D43" s="67"/>
      <c r="E43" s="67"/>
      <c r="F43" s="67"/>
      <c r="G43" s="67"/>
      <c r="H43" s="67"/>
      <c r="I43" s="67"/>
      <c r="J43" s="67"/>
      <c r="K43" s="67"/>
      <c r="L43" s="67"/>
      <c r="M43" s="67"/>
      <c r="N43" s="67"/>
      <c r="O43" s="67"/>
      <c r="P43" s="67"/>
      <c r="Q43" s="67"/>
      <c r="R43" s="67"/>
      <c r="S43" s="67"/>
    </row>
    <row r="44" spans="1:19">
      <c r="A44" s="67"/>
      <c r="B44" s="67"/>
      <c r="C44" s="67"/>
      <c r="D44" s="67"/>
      <c r="E44" s="67"/>
      <c r="F44" s="67"/>
      <c r="G44" s="67"/>
      <c r="H44" s="67"/>
      <c r="I44" s="67"/>
      <c r="J44" s="67"/>
      <c r="K44" s="67"/>
      <c r="L44" s="67"/>
      <c r="M44" s="67"/>
      <c r="N44" s="67"/>
      <c r="O44" s="67"/>
      <c r="P44" s="67"/>
      <c r="Q44" s="67"/>
      <c r="R44" s="67"/>
      <c r="S44" s="67"/>
    </row>
    <row r="45" spans="1:19">
      <c r="A45" s="67"/>
      <c r="B45" s="67"/>
      <c r="C45" s="67"/>
      <c r="D45" s="67"/>
      <c r="E45" s="67"/>
      <c r="F45" s="67"/>
      <c r="G45" s="67"/>
      <c r="H45" s="67"/>
      <c r="I45" s="67"/>
      <c r="J45" s="67"/>
      <c r="K45" s="67"/>
      <c r="L45" s="67"/>
      <c r="M45" s="67"/>
      <c r="N45" s="67"/>
      <c r="O45" s="67"/>
      <c r="P45" s="67"/>
      <c r="Q45" s="67"/>
      <c r="R45" s="67"/>
      <c r="S45" s="67"/>
    </row>
    <row r="46" spans="1:19">
      <c r="A46" s="67"/>
      <c r="B46" s="67"/>
      <c r="C46" s="67"/>
      <c r="D46" s="67"/>
      <c r="E46" s="67"/>
      <c r="F46" s="67"/>
      <c r="G46" s="67"/>
      <c r="H46" s="67"/>
      <c r="I46" s="67"/>
      <c r="J46" s="67"/>
      <c r="K46" s="67"/>
      <c r="L46" s="67"/>
      <c r="M46" s="67"/>
      <c r="N46" s="67"/>
      <c r="O46" s="67"/>
      <c r="P46" s="67"/>
      <c r="Q46" s="67"/>
      <c r="R46" s="67"/>
      <c r="S46" s="67"/>
    </row>
    <row r="47" spans="1:19">
      <c r="A47" s="67"/>
      <c r="B47" s="67"/>
      <c r="C47" s="67"/>
      <c r="D47" s="67"/>
      <c r="E47" s="67"/>
      <c r="F47" s="67"/>
      <c r="G47" s="67"/>
      <c r="H47" s="67"/>
      <c r="I47" s="67"/>
      <c r="J47" s="67"/>
      <c r="K47" s="67"/>
      <c r="L47" s="67"/>
      <c r="M47" s="67"/>
      <c r="N47" s="67"/>
      <c r="O47" s="67"/>
      <c r="P47" s="67"/>
      <c r="Q47" s="67"/>
      <c r="R47" s="67"/>
      <c r="S47" s="67"/>
    </row>
    <row r="48" spans="1:19">
      <c r="A48" s="67"/>
      <c r="B48" s="67"/>
      <c r="C48" s="67"/>
      <c r="D48" s="67"/>
      <c r="E48" s="67"/>
      <c r="F48" s="67"/>
      <c r="G48" s="67"/>
      <c r="H48" s="67"/>
      <c r="I48" s="67"/>
      <c r="J48" s="67"/>
      <c r="K48" s="67"/>
      <c r="L48" s="67"/>
      <c r="M48" s="67"/>
      <c r="N48" s="67"/>
      <c r="O48" s="67"/>
      <c r="P48" s="67"/>
      <c r="Q48" s="67"/>
      <c r="R48" s="67"/>
      <c r="S48" s="67"/>
    </row>
    <row r="49" spans="1:19">
      <c r="A49" s="67"/>
      <c r="B49" s="67"/>
      <c r="C49" s="67"/>
      <c r="D49" s="67"/>
      <c r="E49" s="67"/>
      <c r="F49" s="67"/>
      <c r="G49" s="67"/>
      <c r="H49" s="67"/>
      <c r="I49" s="67"/>
      <c r="J49" s="67"/>
      <c r="K49" s="67"/>
      <c r="L49" s="67"/>
      <c r="M49" s="67"/>
      <c r="N49" s="67"/>
      <c r="O49" s="67"/>
      <c r="P49" s="67"/>
      <c r="Q49" s="67"/>
      <c r="R49" s="67"/>
      <c r="S49" s="67"/>
    </row>
    <row r="50" spans="1:19">
      <c r="A50" s="67"/>
      <c r="B50" s="67"/>
      <c r="C50" s="67"/>
      <c r="D50" s="67"/>
      <c r="E50" s="67"/>
      <c r="F50" s="67"/>
      <c r="G50" s="67"/>
      <c r="H50" s="67"/>
      <c r="I50" s="67"/>
      <c r="J50" s="67"/>
      <c r="K50" s="67"/>
      <c r="L50" s="67"/>
      <c r="M50" s="67"/>
      <c r="N50" s="67"/>
      <c r="O50" s="67"/>
      <c r="P50" s="67"/>
      <c r="Q50" s="67"/>
      <c r="R50" s="67"/>
      <c r="S50" s="67"/>
    </row>
    <row r="51" spans="1:19">
      <c r="A51" s="67"/>
      <c r="B51" s="67"/>
      <c r="C51" s="67"/>
      <c r="D51" s="67"/>
      <c r="E51" s="67"/>
      <c r="F51" s="67"/>
      <c r="G51" s="67"/>
      <c r="H51" s="67"/>
      <c r="I51" s="67"/>
      <c r="J51" s="67"/>
      <c r="K51" s="67"/>
      <c r="L51" s="67"/>
      <c r="M51" s="67"/>
      <c r="N51" s="67"/>
      <c r="O51" s="67"/>
      <c r="P51" s="67"/>
      <c r="Q51" s="67"/>
      <c r="R51" s="67"/>
      <c r="S51" s="67"/>
    </row>
    <row r="52" spans="1:19">
      <c r="A52" s="67"/>
      <c r="B52" s="67"/>
      <c r="C52" s="67"/>
      <c r="D52" s="67"/>
      <c r="E52" s="67"/>
      <c r="F52" s="67"/>
      <c r="G52" s="67"/>
      <c r="H52" s="67"/>
      <c r="I52" s="67"/>
      <c r="J52" s="67"/>
      <c r="K52" s="67"/>
      <c r="L52" s="67"/>
      <c r="M52" s="67"/>
      <c r="N52" s="67"/>
      <c r="O52" s="67"/>
      <c r="P52" s="67"/>
      <c r="Q52" s="67"/>
      <c r="R52" s="67"/>
      <c r="S52" s="67"/>
    </row>
    <row r="53" spans="1:19">
      <c r="A53" s="67"/>
      <c r="B53" s="67"/>
      <c r="C53" s="67"/>
      <c r="D53" s="67"/>
      <c r="E53" s="67"/>
      <c r="F53" s="67"/>
      <c r="G53" s="67"/>
      <c r="H53" s="67"/>
      <c r="I53" s="67"/>
      <c r="J53" s="67"/>
      <c r="K53" s="67"/>
      <c r="L53" s="67"/>
      <c r="M53" s="67"/>
      <c r="N53" s="67"/>
      <c r="O53" s="67"/>
      <c r="P53" s="67"/>
      <c r="Q53" s="67"/>
      <c r="R53" s="67"/>
      <c r="S53" s="67"/>
    </row>
    <row r="54" spans="1:19">
      <c r="A54" s="67"/>
      <c r="B54" s="67"/>
      <c r="C54" s="67"/>
      <c r="D54" s="67"/>
      <c r="E54" s="67"/>
      <c r="F54" s="67"/>
      <c r="G54" s="67"/>
      <c r="H54" s="67"/>
      <c r="I54" s="67"/>
      <c r="J54" s="67"/>
      <c r="K54" s="67"/>
      <c r="L54" s="67"/>
      <c r="M54" s="67"/>
      <c r="N54" s="67"/>
      <c r="O54" s="67"/>
      <c r="P54" s="67"/>
      <c r="Q54" s="67"/>
      <c r="R54" s="67"/>
      <c r="S54" s="67"/>
    </row>
    <row r="55" spans="1:19">
      <c r="A55" s="67"/>
      <c r="B55" s="67"/>
      <c r="C55" s="67"/>
      <c r="D55" s="67"/>
      <c r="E55" s="67"/>
      <c r="F55" s="67"/>
      <c r="G55" s="67"/>
      <c r="H55" s="67"/>
      <c r="I55" s="67"/>
      <c r="J55" s="67"/>
      <c r="K55" s="67"/>
      <c r="L55" s="67"/>
      <c r="M55" s="67"/>
      <c r="N55" s="67"/>
      <c r="O55" s="67"/>
      <c r="P55" s="67"/>
      <c r="Q55" s="67"/>
      <c r="R55" s="67"/>
      <c r="S55" s="67"/>
    </row>
    <row r="56" spans="1:19">
      <c r="A56" s="67"/>
      <c r="B56" s="67"/>
      <c r="C56" s="67"/>
      <c r="D56" s="67"/>
      <c r="E56" s="67"/>
      <c r="F56" s="67"/>
      <c r="G56" s="67"/>
      <c r="H56" s="67"/>
      <c r="I56" s="67"/>
      <c r="J56" s="67"/>
      <c r="K56" s="67"/>
      <c r="L56" s="67"/>
      <c r="M56" s="67"/>
      <c r="N56" s="67"/>
      <c r="O56" s="67"/>
      <c r="P56" s="67"/>
      <c r="Q56" s="67"/>
      <c r="R56" s="67"/>
      <c r="S56" s="67"/>
    </row>
    <row r="57" spans="1:19">
      <c r="A57" s="67"/>
      <c r="B57" s="67"/>
      <c r="C57" s="67"/>
      <c r="D57" s="67"/>
      <c r="E57" s="67"/>
      <c r="F57" s="67"/>
      <c r="G57" s="67"/>
      <c r="H57" s="67"/>
      <c r="I57" s="67"/>
      <c r="J57" s="67"/>
      <c r="K57" s="67"/>
      <c r="L57" s="67"/>
      <c r="M57" s="67"/>
      <c r="N57" s="67"/>
      <c r="O57" s="67"/>
      <c r="P57" s="67"/>
      <c r="Q57" s="67"/>
      <c r="R57" s="67"/>
      <c r="S57" s="67"/>
    </row>
    <row r="58" spans="1:19">
      <c r="A58" s="67"/>
      <c r="B58" s="67"/>
      <c r="C58" s="67"/>
      <c r="D58" s="67"/>
      <c r="E58" s="67"/>
      <c r="F58" s="67"/>
      <c r="G58" s="67"/>
      <c r="H58" s="67"/>
      <c r="I58" s="67"/>
      <c r="J58" s="67"/>
      <c r="K58" s="67"/>
      <c r="L58" s="67"/>
      <c r="M58" s="67"/>
      <c r="N58" s="67"/>
      <c r="O58" s="67"/>
      <c r="P58" s="67"/>
      <c r="Q58" s="67"/>
      <c r="R58" s="67"/>
      <c r="S58" s="67"/>
    </row>
    <row r="59" spans="1:19">
      <c r="A59" s="67"/>
      <c r="B59" s="67"/>
      <c r="C59" s="67"/>
      <c r="D59" s="67"/>
      <c r="E59" s="67"/>
      <c r="F59" s="67"/>
      <c r="G59" s="67"/>
      <c r="H59" s="67"/>
      <c r="I59" s="67"/>
      <c r="J59" s="67"/>
      <c r="K59" s="67"/>
      <c r="L59" s="67"/>
      <c r="M59" s="67"/>
      <c r="N59" s="67"/>
      <c r="O59" s="67"/>
      <c r="P59" s="67"/>
      <c r="Q59" s="67"/>
      <c r="R59" s="67"/>
      <c r="S59" s="67"/>
    </row>
    <row r="60" spans="1:19">
      <c r="A60" s="67"/>
      <c r="B60" s="67"/>
      <c r="C60" s="67"/>
      <c r="D60" s="67"/>
      <c r="E60" s="67"/>
      <c r="F60" s="67"/>
      <c r="G60" s="67"/>
      <c r="H60" s="67"/>
      <c r="I60" s="67"/>
      <c r="J60" s="67"/>
      <c r="K60" s="67"/>
      <c r="L60" s="67"/>
      <c r="M60" s="67"/>
      <c r="N60" s="67"/>
      <c r="O60" s="67"/>
      <c r="P60" s="67"/>
      <c r="Q60" s="67"/>
      <c r="R60" s="67"/>
      <c r="S60" s="67"/>
    </row>
    <row r="61" spans="1:19">
      <c r="A61" s="67"/>
      <c r="B61" s="67"/>
      <c r="C61" s="67"/>
      <c r="D61" s="67"/>
      <c r="E61" s="67"/>
      <c r="F61" s="67"/>
      <c r="G61" s="67"/>
      <c r="H61" s="67"/>
      <c r="I61" s="67"/>
      <c r="J61" s="67"/>
      <c r="K61" s="67"/>
      <c r="L61" s="67"/>
      <c r="M61" s="67"/>
      <c r="N61" s="67"/>
      <c r="O61" s="67"/>
      <c r="P61" s="67"/>
      <c r="Q61" s="67"/>
      <c r="R61" s="67"/>
      <c r="S61" s="67"/>
    </row>
    <row r="62" spans="1:19">
      <c r="A62" s="67"/>
      <c r="B62" s="67"/>
      <c r="C62" s="67"/>
      <c r="D62" s="67"/>
      <c r="E62" s="67"/>
      <c r="F62" s="67"/>
      <c r="G62" s="67"/>
      <c r="H62" s="67"/>
      <c r="I62" s="67"/>
      <c r="J62" s="67"/>
      <c r="K62" s="67"/>
      <c r="L62" s="67"/>
      <c r="M62" s="67"/>
      <c r="N62" s="67"/>
      <c r="O62" s="67"/>
      <c r="P62" s="67"/>
      <c r="Q62" s="67"/>
      <c r="R62" s="67"/>
      <c r="S62" s="67"/>
    </row>
    <row r="63" spans="1:19">
      <c r="A63" s="67"/>
      <c r="B63" s="67"/>
      <c r="C63" s="67"/>
      <c r="D63" s="67"/>
      <c r="E63" s="67"/>
      <c r="F63" s="67"/>
      <c r="G63" s="67"/>
      <c r="H63" s="67"/>
      <c r="I63" s="67"/>
      <c r="J63" s="67"/>
      <c r="K63" s="67"/>
      <c r="L63" s="67"/>
      <c r="M63" s="67"/>
      <c r="N63" s="67"/>
      <c r="O63" s="67"/>
      <c r="P63" s="67"/>
      <c r="Q63" s="67"/>
      <c r="R63" s="67"/>
      <c r="S63" s="67"/>
    </row>
    <row r="64" spans="1:19">
      <c r="A64" s="67"/>
      <c r="B64" s="67"/>
      <c r="C64" s="67"/>
      <c r="D64" s="67"/>
      <c r="E64" s="67"/>
      <c r="F64" s="67"/>
      <c r="G64" s="67"/>
      <c r="H64" s="67"/>
      <c r="I64" s="67"/>
      <c r="J64" s="67"/>
      <c r="K64" s="67"/>
      <c r="L64" s="67"/>
      <c r="M64" s="67"/>
      <c r="N64" s="67"/>
      <c r="O64" s="67"/>
      <c r="P64" s="67"/>
      <c r="Q64" s="67"/>
      <c r="R64" s="67"/>
      <c r="S64" s="67"/>
    </row>
    <row r="65" spans="1:19">
      <c r="A65" s="67"/>
      <c r="B65" s="67"/>
      <c r="C65" s="67"/>
      <c r="D65" s="67"/>
      <c r="E65" s="67"/>
      <c r="F65" s="67"/>
      <c r="G65" s="67"/>
      <c r="H65" s="67"/>
      <c r="I65" s="67"/>
      <c r="J65" s="67"/>
      <c r="K65" s="67"/>
      <c r="L65" s="67"/>
      <c r="M65" s="67"/>
      <c r="N65" s="67"/>
      <c r="O65" s="67"/>
      <c r="P65" s="67"/>
      <c r="Q65" s="67"/>
      <c r="R65" s="67"/>
      <c r="S65" s="67"/>
    </row>
    <row r="66" spans="1:19">
      <c r="A66" s="67"/>
      <c r="B66" s="67"/>
      <c r="C66" s="67"/>
      <c r="D66" s="67"/>
      <c r="E66" s="67"/>
      <c r="F66" s="67"/>
      <c r="G66" s="67"/>
      <c r="H66" s="67"/>
      <c r="I66" s="67"/>
      <c r="J66" s="67"/>
      <c r="K66" s="67"/>
      <c r="L66" s="67"/>
      <c r="M66" s="67"/>
      <c r="N66" s="67"/>
      <c r="O66" s="67"/>
      <c r="P66" s="67"/>
      <c r="Q66" s="67"/>
      <c r="R66" s="67"/>
      <c r="S66" s="67"/>
    </row>
    <row r="67" spans="1:19">
      <c r="A67" s="67"/>
      <c r="B67" s="67"/>
      <c r="C67" s="67"/>
      <c r="D67" s="67"/>
      <c r="E67" s="67"/>
      <c r="F67" s="67"/>
      <c r="G67" s="67"/>
      <c r="H67" s="67"/>
      <c r="I67" s="67"/>
      <c r="J67" s="67"/>
      <c r="K67" s="67"/>
      <c r="L67" s="67"/>
      <c r="M67" s="67"/>
      <c r="N67" s="67"/>
      <c r="O67" s="67"/>
      <c r="P67" s="67"/>
      <c r="Q67" s="67"/>
      <c r="R67" s="67"/>
      <c r="S67" s="67"/>
    </row>
    <row r="68" spans="1:19">
      <c r="A68" s="67"/>
      <c r="B68" s="67"/>
      <c r="C68" s="67"/>
      <c r="D68" s="67"/>
      <c r="E68" s="67"/>
      <c r="F68" s="67"/>
      <c r="G68" s="67"/>
      <c r="H68" s="67"/>
      <c r="I68" s="67"/>
      <c r="J68" s="67"/>
      <c r="K68" s="67"/>
      <c r="L68" s="67"/>
      <c r="M68" s="67"/>
      <c r="N68" s="67"/>
      <c r="O68" s="67"/>
      <c r="P68" s="67"/>
      <c r="Q68" s="67"/>
      <c r="R68" s="67"/>
      <c r="S68" s="67"/>
    </row>
    <row r="69" spans="1:19">
      <c r="A69" s="67"/>
      <c r="B69" s="67"/>
      <c r="C69" s="67"/>
      <c r="D69" s="67"/>
      <c r="E69" s="67"/>
      <c r="F69" s="67"/>
      <c r="G69" s="67"/>
      <c r="H69" s="67"/>
      <c r="I69" s="67"/>
      <c r="J69" s="67"/>
      <c r="K69" s="67"/>
      <c r="L69" s="67"/>
      <c r="M69" s="67"/>
      <c r="N69" s="67"/>
      <c r="O69" s="67"/>
      <c r="P69" s="67"/>
      <c r="Q69" s="67"/>
      <c r="R69" s="67"/>
      <c r="S69" s="67"/>
    </row>
    <row r="70" spans="1:19">
      <c r="A70" s="67"/>
      <c r="B70" s="67"/>
      <c r="C70" s="67"/>
      <c r="D70" s="67"/>
      <c r="E70" s="67"/>
      <c r="F70" s="67"/>
      <c r="G70" s="67"/>
      <c r="H70" s="67"/>
      <c r="I70" s="67"/>
      <c r="J70" s="67"/>
      <c r="K70" s="67"/>
      <c r="L70" s="67"/>
      <c r="M70" s="67"/>
      <c r="N70" s="67"/>
      <c r="O70" s="67"/>
      <c r="P70" s="67"/>
      <c r="Q70" s="67"/>
      <c r="R70" s="67"/>
      <c r="S70" s="67"/>
    </row>
    <row r="71" spans="1:19">
      <c r="A71" s="67"/>
      <c r="B71" s="67"/>
      <c r="C71" s="67"/>
      <c r="D71" s="67"/>
      <c r="E71" s="67"/>
      <c r="F71" s="67"/>
      <c r="G71" s="67"/>
      <c r="H71" s="67"/>
      <c r="I71" s="67"/>
      <c r="J71" s="67"/>
      <c r="K71" s="67"/>
      <c r="L71" s="67"/>
      <c r="M71" s="67"/>
      <c r="N71" s="67"/>
      <c r="O71" s="67"/>
      <c r="P71" s="67"/>
      <c r="Q71" s="67"/>
      <c r="R71" s="67"/>
      <c r="S71" s="67"/>
    </row>
    <row r="72" spans="1:19">
      <c r="A72" s="67"/>
      <c r="B72" s="67"/>
      <c r="C72" s="67"/>
      <c r="D72" s="67"/>
      <c r="E72" s="67"/>
      <c r="F72" s="67"/>
      <c r="G72" s="67"/>
      <c r="H72" s="67"/>
      <c r="I72" s="67"/>
      <c r="J72" s="67"/>
      <c r="K72" s="67"/>
      <c r="L72" s="67"/>
      <c r="M72" s="67"/>
      <c r="N72" s="67"/>
      <c r="O72" s="67"/>
      <c r="P72" s="67"/>
      <c r="Q72" s="67"/>
      <c r="R72" s="67"/>
      <c r="S72" s="67"/>
    </row>
    <row r="73" spans="1:19">
      <c r="A73" s="67"/>
      <c r="B73" s="67"/>
      <c r="C73" s="67"/>
      <c r="D73" s="67"/>
      <c r="E73" s="67"/>
      <c r="F73" s="67"/>
      <c r="G73" s="67"/>
      <c r="H73" s="67"/>
      <c r="I73" s="67"/>
      <c r="J73" s="67"/>
      <c r="K73" s="67"/>
      <c r="L73" s="67"/>
      <c r="M73" s="67"/>
      <c r="N73" s="67"/>
      <c r="O73" s="67"/>
      <c r="P73" s="67"/>
      <c r="Q73" s="67"/>
      <c r="R73" s="67"/>
      <c r="S73" s="67"/>
    </row>
    <row r="74" spans="1:19">
      <c r="A74" s="67"/>
      <c r="B74" s="67"/>
      <c r="C74" s="67"/>
      <c r="D74" s="67"/>
      <c r="E74" s="67"/>
      <c r="F74" s="67"/>
      <c r="G74" s="67"/>
      <c r="H74" s="67"/>
      <c r="I74" s="67"/>
      <c r="J74" s="67"/>
      <c r="K74" s="67"/>
      <c r="L74" s="67"/>
      <c r="M74" s="67"/>
      <c r="N74" s="67"/>
      <c r="O74" s="67"/>
      <c r="P74" s="67"/>
      <c r="Q74" s="67"/>
      <c r="R74" s="67"/>
      <c r="S74" s="67"/>
    </row>
    <row r="75" spans="1:19">
      <c r="A75" s="67"/>
      <c r="B75" s="67"/>
      <c r="C75" s="67"/>
      <c r="D75" s="67"/>
      <c r="E75" s="67"/>
      <c r="F75" s="67"/>
      <c r="G75" s="67"/>
      <c r="H75" s="67"/>
      <c r="I75" s="67"/>
      <c r="J75" s="67"/>
      <c r="K75" s="67"/>
      <c r="L75" s="67"/>
      <c r="M75" s="67"/>
      <c r="N75" s="67"/>
      <c r="O75" s="67"/>
      <c r="P75" s="67"/>
      <c r="Q75" s="67"/>
      <c r="R75" s="67"/>
      <c r="S75" s="67"/>
    </row>
    <row r="76" spans="1:19">
      <c r="A76" s="67"/>
      <c r="B76" s="67"/>
      <c r="C76" s="67"/>
      <c r="D76" s="67"/>
      <c r="E76" s="67"/>
      <c r="F76" s="67"/>
      <c r="G76" s="67"/>
      <c r="H76" s="67"/>
      <c r="I76" s="67"/>
      <c r="J76" s="67"/>
      <c r="K76" s="67"/>
      <c r="L76" s="67"/>
      <c r="M76" s="67"/>
      <c r="N76" s="67"/>
      <c r="O76" s="67"/>
      <c r="P76" s="67"/>
      <c r="Q76" s="67"/>
      <c r="R76" s="67"/>
      <c r="S76" s="67"/>
    </row>
    <row r="77" spans="1:19">
      <c r="A77" s="67"/>
      <c r="B77" s="67"/>
      <c r="C77" s="67"/>
      <c r="D77" s="67"/>
      <c r="E77" s="67"/>
      <c r="F77" s="67"/>
      <c r="G77" s="67"/>
      <c r="H77" s="67"/>
      <c r="I77" s="67"/>
      <c r="J77" s="67"/>
      <c r="K77" s="67"/>
      <c r="L77" s="67"/>
      <c r="M77" s="67"/>
      <c r="N77" s="67"/>
      <c r="O77" s="67"/>
      <c r="P77" s="67"/>
      <c r="Q77" s="67"/>
      <c r="R77" s="67"/>
      <c r="S77" s="67"/>
    </row>
    <row r="78" spans="1:19">
      <c r="A78" s="67"/>
      <c r="B78" s="67"/>
      <c r="C78" s="67"/>
      <c r="D78" s="67"/>
      <c r="E78" s="67"/>
      <c r="F78" s="67"/>
      <c r="G78" s="67"/>
      <c r="H78" s="67"/>
      <c r="I78" s="67"/>
      <c r="J78" s="67"/>
      <c r="K78" s="67"/>
      <c r="L78" s="67"/>
      <c r="M78" s="67"/>
      <c r="N78" s="67"/>
      <c r="O78" s="67"/>
      <c r="P78" s="67"/>
      <c r="Q78" s="67"/>
      <c r="R78" s="67"/>
      <c r="S78" s="67"/>
    </row>
    <row r="79" spans="1:19">
      <c r="A79" s="67"/>
      <c r="B79" s="67"/>
      <c r="C79" s="67"/>
      <c r="D79" s="67"/>
      <c r="E79" s="67"/>
      <c r="F79" s="67"/>
      <c r="G79" s="67"/>
      <c r="H79" s="67"/>
      <c r="I79" s="67"/>
      <c r="J79" s="67"/>
      <c r="K79" s="67"/>
      <c r="L79" s="67"/>
      <c r="M79" s="67"/>
      <c r="N79" s="67"/>
      <c r="O79" s="67"/>
      <c r="P79" s="67"/>
      <c r="Q79" s="67"/>
      <c r="R79" s="67"/>
      <c r="S79" s="67"/>
    </row>
    <row r="80" spans="1:19">
      <c r="A80" s="67"/>
      <c r="B80" s="67"/>
      <c r="C80" s="67"/>
      <c r="D80" s="67"/>
      <c r="E80" s="67"/>
      <c r="F80" s="67"/>
      <c r="G80" s="67"/>
      <c r="H80" s="67"/>
      <c r="I80" s="67"/>
      <c r="J80" s="67"/>
      <c r="K80" s="67"/>
      <c r="L80" s="67"/>
      <c r="M80" s="67"/>
      <c r="N80" s="67"/>
      <c r="O80" s="67"/>
      <c r="P80" s="67"/>
      <c r="Q80" s="67"/>
      <c r="R80" s="67"/>
      <c r="S80" s="67"/>
    </row>
    <row r="81" spans="1:19">
      <c r="A81" s="67"/>
      <c r="B81" s="67"/>
      <c r="C81" s="67"/>
      <c r="D81" s="67"/>
      <c r="E81" s="67"/>
      <c r="F81" s="67"/>
      <c r="G81" s="67"/>
      <c r="H81" s="67"/>
      <c r="I81" s="67"/>
      <c r="J81" s="67"/>
      <c r="K81" s="67"/>
      <c r="L81" s="67"/>
      <c r="M81" s="67"/>
      <c r="N81" s="67"/>
      <c r="O81" s="67"/>
      <c r="P81" s="67"/>
      <c r="Q81" s="67"/>
      <c r="R81" s="67"/>
      <c r="S81" s="67"/>
    </row>
    <row r="82" spans="1:19">
      <c r="A82" s="67"/>
      <c r="B82" s="67"/>
      <c r="C82" s="67"/>
      <c r="D82" s="67"/>
      <c r="E82" s="67"/>
      <c r="F82" s="67"/>
      <c r="G82" s="67"/>
      <c r="H82" s="67"/>
      <c r="I82" s="67"/>
      <c r="J82" s="67"/>
      <c r="K82" s="67"/>
      <c r="L82" s="67"/>
      <c r="M82" s="67"/>
      <c r="N82" s="67"/>
      <c r="O82" s="67"/>
      <c r="P82" s="67"/>
      <c r="Q82" s="67"/>
      <c r="R82" s="67"/>
      <c r="S82" s="67"/>
    </row>
    <row r="83" spans="1:19">
      <c r="A83" s="67"/>
      <c r="B83" s="67"/>
      <c r="C83" s="67"/>
      <c r="D83" s="67"/>
      <c r="E83" s="67"/>
      <c r="F83" s="67"/>
      <c r="G83" s="67"/>
      <c r="H83" s="67"/>
      <c r="I83" s="67"/>
      <c r="J83" s="67"/>
      <c r="K83" s="67"/>
      <c r="L83" s="67"/>
      <c r="M83" s="67"/>
      <c r="N83" s="67"/>
      <c r="O83" s="67"/>
      <c r="P83" s="67"/>
      <c r="Q83" s="67"/>
      <c r="R83" s="67"/>
      <c r="S83" s="67"/>
    </row>
    <row r="84" spans="1:19">
      <c r="A84" s="67"/>
      <c r="B84" s="67"/>
      <c r="C84" s="67"/>
      <c r="D84" s="67"/>
      <c r="E84" s="67"/>
      <c r="F84" s="67"/>
      <c r="G84" s="67"/>
      <c r="H84" s="67"/>
      <c r="I84" s="67"/>
      <c r="J84" s="67"/>
      <c r="K84" s="67"/>
      <c r="L84" s="67"/>
      <c r="M84" s="67"/>
      <c r="N84" s="67"/>
      <c r="O84" s="67"/>
      <c r="P84" s="67"/>
      <c r="Q84" s="67"/>
      <c r="R84" s="67"/>
      <c r="S84" s="67"/>
    </row>
    <row r="85" spans="1:19">
      <c r="A85" s="67"/>
      <c r="B85" s="67"/>
      <c r="C85" s="67"/>
      <c r="D85" s="67"/>
      <c r="E85" s="67"/>
      <c r="F85" s="67"/>
      <c r="G85" s="67"/>
      <c r="H85" s="67"/>
      <c r="I85" s="67"/>
      <c r="J85" s="67"/>
      <c r="K85" s="67"/>
      <c r="L85" s="67"/>
      <c r="M85" s="67"/>
      <c r="N85" s="67"/>
      <c r="O85" s="67"/>
      <c r="P85" s="67"/>
      <c r="Q85" s="67"/>
      <c r="R85" s="67"/>
      <c r="S85" s="67"/>
    </row>
    <row r="86" spans="1:19">
      <c r="A86" s="67"/>
      <c r="B86" s="67"/>
      <c r="C86" s="67"/>
      <c r="D86" s="67"/>
      <c r="E86" s="67"/>
      <c r="F86" s="67"/>
      <c r="G86" s="67"/>
      <c r="H86" s="67"/>
      <c r="I86" s="67"/>
      <c r="J86" s="67"/>
      <c r="K86" s="67"/>
      <c r="L86" s="67"/>
      <c r="M86" s="67"/>
      <c r="N86" s="67"/>
      <c r="O86" s="67"/>
      <c r="P86" s="67"/>
      <c r="Q86" s="67"/>
      <c r="R86" s="67"/>
      <c r="S86" s="67"/>
    </row>
    <row r="87" spans="1:19">
      <c r="A87" s="67"/>
      <c r="B87" s="67"/>
      <c r="C87" s="67"/>
      <c r="D87" s="67"/>
      <c r="E87" s="67"/>
      <c r="F87" s="67"/>
      <c r="G87" s="67"/>
      <c r="H87" s="67"/>
      <c r="I87" s="67"/>
      <c r="J87" s="67"/>
      <c r="K87" s="67"/>
      <c r="L87" s="67"/>
      <c r="M87" s="67"/>
      <c r="N87" s="67"/>
      <c r="O87" s="67"/>
      <c r="P87" s="67"/>
      <c r="Q87" s="67"/>
      <c r="R87" s="67"/>
      <c r="S87" s="67"/>
    </row>
    <row r="88" spans="1:19">
      <c r="A88" s="67"/>
      <c r="B88" s="67"/>
      <c r="C88" s="67"/>
      <c r="D88" s="67"/>
      <c r="E88" s="67"/>
      <c r="F88" s="67"/>
      <c r="G88" s="67"/>
      <c r="H88" s="67"/>
      <c r="I88" s="67"/>
      <c r="J88" s="67"/>
      <c r="K88" s="67"/>
      <c r="L88" s="67"/>
      <c r="M88" s="67"/>
      <c r="N88" s="67"/>
      <c r="O88" s="67"/>
      <c r="P88" s="67"/>
      <c r="Q88" s="67"/>
      <c r="R88" s="67"/>
      <c r="S88" s="67"/>
    </row>
    <row r="89" spans="1:19">
      <c r="A89" s="67"/>
      <c r="B89" s="67"/>
      <c r="C89" s="67"/>
      <c r="D89" s="67"/>
      <c r="E89" s="67"/>
      <c r="F89" s="67"/>
      <c r="G89" s="67"/>
      <c r="H89" s="67"/>
      <c r="I89" s="67"/>
      <c r="J89" s="67"/>
      <c r="K89" s="67"/>
      <c r="L89" s="67"/>
      <c r="M89" s="67"/>
      <c r="N89" s="67"/>
      <c r="O89" s="67"/>
      <c r="P89" s="67"/>
      <c r="Q89" s="67"/>
      <c r="R89" s="67"/>
      <c r="S89" s="67"/>
    </row>
    <row r="90" spans="1:19">
      <c r="A90" s="67"/>
      <c r="B90" s="67"/>
      <c r="C90" s="67"/>
      <c r="D90" s="67"/>
      <c r="E90" s="67"/>
      <c r="F90" s="67"/>
      <c r="G90" s="67"/>
      <c r="H90" s="67"/>
      <c r="I90" s="67"/>
      <c r="J90" s="67"/>
      <c r="K90" s="67"/>
      <c r="L90" s="67"/>
      <c r="M90" s="67"/>
      <c r="N90" s="67"/>
      <c r="O90" s="67"/>
      <c r="P90" s="67"/>
      <c r="Q90" s="67"/>
      <c r="R90" s="67"/>
      <c r="S90" s="67"/>
    </row>
    <row r="91" spans="1:19">
      <c r="A91" s="67"/>
      <c r="B91" s="67"/>
      <c r="C91" s="67"/>
      <c r="D91" s="67"/>
      <c r="E91" s="67"/>
      <c r="F91" s="67"/>
      <c r="G91" s="67"/>
      <c r="H91" s="67"/>
      <c r="I91" s="67"/>
      <c r="J91" s="67"/>
      <c r="K91" s="67"/>
      <c r="L91" s="67"/>
      <c r="M91" s="67"/>
      <c r="N91" s="67"/>
      <c r="O91" s="67"/>
      <c r="P91" s="67"/>
      <c r="Q91" s="67"/>
      <c r="R91" s="67"/>
      <c r="S91" s="67"/>
    </row>
    <row r="92" spans="1:19">
      <c r="A92" s="67"/>
      <c r="B92" s="67"/>
      <c r="C92" s="67"/>
      <c r="D92" s="67"/>
      <c r="E92" s="67"/>
      <c r="F92" s="67"/>
      <c r="G92" s="67"/>
      <c r="H92" s="67"/>
      <c r="I92" s="67"/>
      <c r="J92" s="67"/>
      <c r="K92" s="67"/>
      <c r="L92" s="67"/>
      <c r="M92" s="67"/>
      <c r="N92" s="67"/>
      <c r="O92" s="67"/>
      <c r="P92" s="67"/>
      <c r="Q92" s="67"/>
      <c r="R92" s="67"/>
      <c r="S92" s="67"/>
    </row>
    <row r="93" spans="1:19">
      <c r="A93" s="67"/>
      <c r="B93" s="67"/>
      <c r="C93" s="67"/>
      <c r="D93" s="67"/>
      <c r="E93" s="67"/>
      <c r="F93" s="67"/>
      <c r="G93" s="67"/>
      <c r="H93" s="67"/>
      <c r="I93" s="67"/>
      <c r="J93" s="67"/>
      <c r="K93" s="67"/>
      <c r="L93" s="67"/>
      <c r="M93" s="67"/>
      <c r="N93" s="67"/>
      <c r="O93" s="67"/>
      <c r="P93" s="67"/>
      <c r="Q93" s="67"/>
      <c r="R93" s="67"/>
      <c r="S93" s="67"/>
    </row>
    <row r="94" spans="1:19">
      <c r="A94" s="67"/>
      <c r="B94" s="67"/>
      <c r="C94" s="67"/>
      <c r="D94" s="67"/>
      <c r="E94" s="67"/>
      <c r="F94" s="67"/>
      <c r="G94" s="67"/>
      <c r="H94" s="67"/>
      <c r="I94" s="67"/>
      <c r="J94" s="67"/>
      <c r="K94" s="67"/>
      <c r="L94" s="67"/>
      <c r="M94" s="67"/>
      <c r="N94" s="67"/>
      <c r="O94" s="67"/>
      <c r="P94" s="67"/>
      <c r="Q94" s="67"/>
      <c r="R94" s="67"/>
      <c r="S94" s="67"/>
    </row>
    <row r="95" spans="1:19">
      <c r="A95" s="67"/>
      <c r="B95" s="67"/>
      <c r="C95" s="67"/>
      <c r="D95" s="67"/>
      <c r="E95" s="67"/>
      <c r="F95" s="67"/>
      <c r="G95" s="67"/>
      <c r="H95" s="67"/>
      <c r="I95" s="67"/>
      <c r="J95" s="67"/>
      <c r="K95" s="67"/>
      <c r="L95" s="67"/>
      <c r="M95" s="67"/>
      <c r="N95" s="67"/>
      <c r="O95" s="67"/>
      <c r="P95" s="67"/>
      <c r="Q95" s="67"/>
      <c r="R95" s="67"/>
      <c r="S95" s="67"/>
    </row>
    <row r="96" spans="1:19">
      <c r="A96" s="67"/>
      <c r="B96" s="67"/>
      <c r="C96" s="67"/>
      <c r="D96" s="67"/>
      <c r="E96" s="67"/>
      <c r="F96" s="67"/>
      <c r="G96" s="67"/>
      <c r="H96" s="67"/>
      <c r="I96" s="67"/>
      <c r="J96" s="67"/>
      <c r="K96" s="67"/>
      <c r="L96" s="67"/>
      <c r="M96" s="67"/>
      <c r="N96" s="67"/>
      <c r="O96" s="67"/>
      <c r="P96" s="67"/>
      <c r="Q96" s="67"/>
      <c r="R96" s="67"/>
      <c r="S96" s="67"/>
    </row>
    <row r="97" spans="1:19">
      <c r="A97" s="67"/>
      <c r="B97" s="67"/>
      <c r="C97" s="67"/>
      <c r="D97" s="67"/>
      <c r="E97" s="67"/>
      <c r="F97" s="67"/>
      <c r="G97" s="67"/>
      <c r="H97" s="67"/>
      <c r="I97" s="67"/>
      <c r="J97" s="67"/>
      <c r="K97" s="67"/>
      <c r="L97" s="67"/>
      <c r="M97" s="67"/>
      <c r="N97" s="67"/>
      <c r="O97" s="67"/>
      <c r="P97" s="67"/>
      <c r="Q97" s="67"/>
      <c r="R97" s="67"/>
      <c r="S97" s="67"/>
    </row>
    <row r="98" spans="1:19">
      <c r="A98" s="67"/>
      <c r="B98" s="67"/>
      <c r="C98" s="67"/>
      <c r="D98" s="67"/>
      <c r="E98" s="67"/>
      <c r="F98" s="67"/>
      <c r="G98" s="67"/>
      <c r="H98" s="67"/>
      <c r="I98" s="67"/>
      <c r="J98" s="67"/>
      <c r="K98" s="67"/>
      <c r="L98" s="67"/>
      <c r="M98" s="67"/>
      <c r="N98" s="67"/>
      <c r="O98" s="67"/>
      <c r="P98" s="67"/>
      <c r="Q98" s="67"/>
      <c r="R98" s="67"/>
      <c r="S98" s="67"/>
    </row>
    <row r="99" spans="1:19">
      <c r="A99" s="67"/>
      <c r="B99" s="67"/>
      <c r="C99" s="67"/>
      <c r="D99" s="67"/>
      <c r="E99" s="67"/>
      <c r="F99" s="67"/>
      <c r="G99" s="67"/>
      <c r="H99" s="67"/>
      <c r="I99" s="67"/>
      <c r="J99" s="67"/>
      <c r="K99" s="67"/>
      <c r="L99" s="67"/>
      <c r="M99" s="67"/>
      <c r="N99" s="67"/>
      <c r="O99" s="67"/>
      <c r="P99" s="67"/>
      <c r="Q99" s="67"/>
      <c r="R99" s="67"/>
      <c r="S99" s="67"/>
    </row>
    <row r="100" spans="1:19">
      <c r="A100" s="67"/>
      <c r="B100" s="67"/>
      <c r="C100" s="67"/>
      <c r="D100" s="67"/>
      <c r="E100" s="67"/>
      <c r="F100" s="67"/>
      <c r="G100" s="67"/>
      <c r="H100" s="67"/>
      <c r="I100" s="67"/>
      <c r="J100" s="67"/>
      <c r="K100" s="67"/>
      <c r="L100" s="67"/>
      <c r="M100" s="67"/>
      <c r="N100" s="67"/>
      <c r="O100" s="67"/>
      <c r="P100" s="67"/>
      <c r="Q100" s="67"/>
      <c r="R100" s="67"/>
      <c r="S100" s="67"/>
    </row>
    <row r="101" spans="1:19">
      <c r="A101" s="67"/>
      <c r="B101" s="67"/>
      <c r="C101" s="67"/>
      <c r="D101" s="67"/>
      <c r="E101" s="67"/>
      <c r="F101" s="67"/>
      <c r="G101" s="67"/>
      <c r="H101" s="67"/>
      <c r="I101" s="67"/>
      <c r="J101" s="67"/>
      <c r="K101" s="67"/>
      <c r="L101" s="67"/>
      <c r="M101" s="67"/>
      <c r="N101" s="67"/>
      <c r="O101" s="67"/>
      <c r="P101" s="67"/>
      <c r="Q101" s="67"/>
      <c r="R101" s="67"/>
      <c r="S101" s="67"/>
    </row>
    <row r="102" spans="1:19">
      <c r="A102" s="67"/>
      <c r="B102" s="67"/>
      <c r="C102" s="67"/>
      <c r="D102" s="67"/>
      <c r="E102" s="67"/>
      <c r="F102" s="67"/>
      <c r="G102" s="67"/>
      <c r="H102" s="67"/>
      <c r="I102" s="67"/>
      <c r="J102" s="67"/>
      <c r="K102" s="67"/>
      <c r="L102" s="67"/>
      <c r="M102" s="67"/>
      <c r="N102" s="67"/>
      <c r="O102" s="67"/>
      <c r="P102" s="67"/>
      <c r="Q102" s="67"/>
      <c r="R102" s="67"/>
      <c r="S102" s="67"/>
    </row>
    <row r="103" spans="1:19">
      <c r="A103" s="67"/>
      <c r="B103" s="67"/>
      <c r="C103" s="67"/>
      <c r="D103" s="67"/>
      <c r="E103" s="67"/>
      <c r="F103" s="67"/>
      <c r="G103" s="67"/>
      <c r="H103" s="67"/>
      <c r="I103" s="67"/>
      <c r="J103" s="67"/>
      <c r="K103" s="67"/>
      <c r="L103" s="67"/>
      <c r="M103" s="67"/>
      <c r="N103" s="67"/>
      <c r="O103" s="67"/>
      <c r="P103" s="67"/>
      <c r="Q103" s="67"/>
      <c r="R103" s="67"/>
      <c r="S103" s="67"/>
    </row>
    <row r="104" spans="1:19">
      <c r="A104" s="67"/>
      <c r="B104" s="67"/>
      <c r="C104" s="67"/>
      <c r="D104" s="67"/>
      <c r="E104" s="67"/>
      <c r="F104" s="67"/>
      <c r="G104" s="67"/>
      <c r="H104" s="67"/>
      <c r="I104" s="67"/>
      <c r="J104" s="67"/>
      <c r="K104" s="67"/>
      <c r="L104" s="67"/>
      <c r="M104" s="67"/>
      <c r="N104" s="67"/>
      <c r="O104" s="67"/>
      <c r="P104" s="67"/>
      <c r="Q104" s="67"/>
      <c r="R104" s="67"/>
      <c r="S104" s="67"/>
    </row>
    <row r="105" spans="1:19">
      <c r="A105" s="67"/>
      <c r="B105" s="67"/>
      <c r="C105" s="67"/>
      <c r="D105" s="67"/>
      <c r="E105" s="67"/>
      <c r="F105" s="67"/>
      <c r="G105" s="67"/>
      <c r="H105" s="67"/>
      <c r="I105" s="67"/>
      <c r="J105" s="67"/>
      <c r="K105" s="67"/>
      <c r="L105" s="67"/>
      <c r="M105" s="67"/>
      <c r="N105" s="67"/>
      <c r="O105" s="67"/>
      <c r="P105" s="67"/>
      <c r="Q105" s="67"/>
      <c r="R105" s="67"/>
      <c r="S105" s="67"/>
    </row>
    <row r="106" spans="1:19">
      <c r="A106" s="67"/>
      <c r="B106" s="67"/>
      <c r="C106" s="67"/>
      <c r="D106" s="67"/>
      <c r="E106" s="67"/>
      <c r="F106" s="67"/>
      <c r="G106" s="67"/>
      <c r="H106" s="67"/>
      <c r="I106" s="67"/>
      <c r="J106" s="67"/>
      <c r="K106" s="67"/>
      <c r="L106" s="67"/>
      <c r="M106" s="67"/>
      <c r="N106" s="67"/>
      <c r="O106" s="67"/>
      <c r="P106" s="67"/>
      <c r="Q106" s="67"/>
      <c r="R106" s="67"/>
      <c r="S106" s="67"/>
    </row>
    <row r="107" spans="1:19">
      <c r="A107" s="67"/>
      <c r="B107" s="67"/>
      <c r="C107" s="67"/>
      <c r="D107" s="67"/>
      <c r="E107" s="67"/>
      <c r="F107" s="67"/>
      <c r="G107" s="67"/>
      <c r="H107" s="67"/>
      <c r="I107" s="67"/>
      <c r="J107" s="67"/>
      <c r="K107" s="67"/>
      <c r="L107" s="67"/>
      <c r="M107" s="67"/>
      <c r="N107" s="67"/>
      <c r="O107" s="67"/>
      <c r="P107" s="67"/>
      <c r="Q107" s="67"/>
      <c r="R107" s="67"/>
      <c r="S107" s="67"/>
    </row>
    <row r="108" spans="1:19">
      <c r="A108" s="67"/>
      <c r="B108" s="67"/>
      <c r="C108" s="67"/>
      <c r="D108" s="67"/>
      <c r="E108" s="67"/>
      <c r="F108" s="67"/>
      <c r="G108" s="67"/>
      <c r="H108" s="67"/>
      <c r="I108" s="67"/>
      <c r="J108" s="67"/>
      <c r="K108" s="67"/>
      <c r="L108" s="67"/>
      <c r="M108" s="67"/>
      <c r="N108" s="67"/>
      <c r="O108" s="67"/>
      <c r="P108" s="67"/>
      <c r="Q108" s="67"/>
      <c r="R108" s="67"/>
      <c r="S108" s="67"/>
    </row>
    <row r="109" spans="1:19">
      <c r="A109" s="67"/>
      <c r="B109" s="67"/>
      <c r="C109" s="67"/>
      <c r="D109" s="67"/>
      <c r="E109" s="67"/>
      <c r="F109" s="67"/>
      <c r="G109" s="67"/>
      <c r="H109" s="67"/>
      <c r="I109" s="67"/>
      <c r="J109" s="67"/>
      <c r="K109" s="67"/>
      <c r="L109" s="67"/>
      <c r="M109" s="67"/>
      <c r="N109" s="67"/>
      <c r="O109" s="67"/>
      <c r="P109" s="67"/>
      <c r="Q109" s="67"/>
      <c r="R109" s="67"/>
      <c r="S109" s="67"/>
    </row>
    <row r="110" spans="1:19">
      <c r="A110" s="67"/>
      <c r="B110" s="67"/>
      <c r="C110" s="67"/>
      <c r="D110" s="67"/>
      <c r="E110" s="67"/>
      <c r="F110" s="67"/>
      <c r="G110" s="67"/>
      <c r="H110" s="67"/>
      <c r="I110" s="67"/>
      <c r="J110" s="67"/>
      <c r="K110" s="67"/>
      <c r="L110" s="67"/>
      <c r="M110" s="67"/>
      <c r="N110" s="67"/>
      <c r="O110" s="67"/>
      <c r="P110" s="67"/>
      <c r="Q110" s="67"/>
      <c r="R110" s="67"/>
      <c r="S110" s="67"/>
    </row>
    <row r="111" spans="1:19">
      <c r="A111" s="67"/>
      <c r="B111" s="67"/>
      <c r="C111" s="67"/>
      <c r="D111" s="67"/>
      <c r="E111" s="67"/>
      <c r="F111" s="67"/>
      <c r="G111" s="67"/>
      <c r="H111" s="67"/>
      <c r="I111" s="67"/>
      <c r="J111" s="67"/>
      <c r="K111" s="67"/>
      <c r="L111" s="67"/>
      <c r="M111" s="67"/>
      <c r="N111" s="67"/>
      <c r="O111" s="67"/>
      <c r="P111" s="67"/>
      <c r="Q111" s="67"/>
      <c r="R111" s="67"/>
      <c r="S111" s="67"/>
    </row>
    <row r="112" spans="1:19">
      <c r="A112" s="67"/>
      <c r="B112" s="67"/>
      <c r="C112" s="67"/>
      <c r="D112" s="67"/>
      <c r="E112" s="67"/>
      <c r="F112" s="67"/>
      <c r="G112" s="67"/>
      <c r="H112" s="67"/>
      <c r="I112" s="67"/>
      <c r="J112" s="67"/>
      <c r="K112" s="67"/>
      <c r="L112" s="67"/>
      <c r="M112" s="67"/>
      <c r="N112" s="67"/>
      <c r="O112" s="67"/>
      <c r="P112" s="67"/>
      <c r="Q112" s="67"/>
      <c r="R112" s="67"/>
      <c r="S112" s="67"/>
    </row>
    <row r="113" spans="1:19">
      <c r="A113" s="67"/>
      <c r="B113" s="67"/>
      <c r="C113" s="67"/>
      <c r="D113" s="67"/>
      <c r="E113" s="67"/>
      <c r="F113" s="67"/>
      <c r="G113" s="67"/>
      <c r="H113" s="67"/>
      <c r="I113" s="67"/>
      <c r="J113" s="67"/>
      <c r="K113" s="67"/>
      <c r="L113" s="67"/>
      <c r="M113" s="67"/>
      <c r="N113" s="67"/>
      <c r="O113" s="67"/>
      <c r="P113" s="67"/>
      <c r="Q113" s="67"/>
      <c r="R113" s="67"/>
      <c r="S113" s="67"/>
    </row>
    <row r="114" spans="1:19">
      <c r="A114" s="67"/>
      <c r="B114" s="67"/>
      <c r="C114" s="67"/>
      <c r="D114" s="67"/>
      <c r="E114" s="67"/>
      <c r="F114" s="67"/>
      <c r="G114" s="67"/>
      <c r="H114" s="67"/>
      <c r="I114" s="67"/>
      <c r="J114" s="67"/>
      <c r="K114" s="67"/>
      <c r="L114" s="67"/>
      <c r="M114" s="67"/>
      <c r="N114" s="67"/>
      <c r="O114" s="67"/>
      <c r="P114" s="67"/>
      <c r="Q114" s="67"/>
      <c r="R114" s="67"/>
      <c r="S114" s="67"/>
    </row>
    <row r="115" spans="1:19">
      <c r="A115" s="67"/>
      <c r="B115" s="67"/>
      <c r="C115" s="67"/>
      <c r="D115" s="67"/>
      <c r="E115" s="67"/>
      <c r="F115" s="67"/>
      <c r="G115" s="67"/>
      <c r="H115" s="67"/>
      <c r="I115" s="67"/>
      <c r="J115" s="67"/>
      <c r="K115" s="67"/>
      <c r="L115" s="67"/>
      <c r="M115" s="67"/>
      <c r="N115" s="67"/>
      <c r="O115" s="67"/>
      <c r="P115" s="67"/>
      <c r="Q115" s="67"/>
      <c r="R115" s="67"/>
      <c r="S115" s="67"/>
    </row>
    <row r="116" spans="1:19">
      <c r="A116" s="67"/>
      <c r="B116" s="67"/>
      <c r="C116" s="67"/>
      <c r="D116" s="67"/>
      <c r="E116" s="67"/>
      <c r="F116" s="67"/>
      <c r="G116" s="67"/>
      <c r="H116" s="67"/>
      <c r="I116" s="67"/>
      <c r="J116" s="67"/>
      <c r="K116" s="67"/>
      <c r="L116" s="67"/>
      <c r="M116" s="67"/>
      <c r="N116" s="67"/>
      <c r="O116" s="67"/>
      <c r="P116" s="67"/>
      <c r="Q116" s="67"/>
      <c r="R116" s="67"/>
      <c r="S116" s="67"/>
    </row>
    <row r="117" spans="1:19">
      <c r="A117" s="67"/>
      <c r="B117" s="67"/>
      <c r="C117" s="67"/>
      <c r="D117" s="67"/>
      <c r="E117" s="67"/>
      <c r="F117" s="67"/>
      <c r="G117" s="67"/>
      <c r="H117" s="67"/>
      <c r="I117" s="67"/>
      <c r="J117" s="67"/>
      <c r="K117" s="67"/>
      <c r="L117" s="67"/>
      <c r="M117" s="67"/>
      <c r="N117" s="67"/>
      <c r="O117" s="67"/>
      <c r="P117" s="67"/>
      <c r="Q117" s="67"/>
      <c r="R117" s="67"/>
      <c r="S117" s="67"/>
    </row>
    <row r="118" spans="1:19">
      <c r="A118" s="67"/>
      <c r="B118" s="67"/>
      <c r="C118" s="67"/>
      <c r="D118" s="67"/>
      <c r="E118" s="67"/>
      <c r="F118" s="67"/>
      <c r="G118" s="67"/>
      <c r="H118" s="67"/>
      <c r="I118" s="67"/>
      <c r="J118" s="67"/>
      <c r="K118" s="67"/>
      <c r="L118" s="67"/>
      <c r="M118" s="67"/>
      <c r="N118" s="67"/>
      <c r="O118" s="67"/>
      <c r="P118" s="67"/>
      <c r="Q118" s="67"/>
      <c r="R118" s="67"/>
      <c r="S118" s="67"/>
    </row>
    <row r="119" spans="1:19">
      <c r="A119" s="67"/>
      <c r="B119" s="67"/>
      <c r="C119" s="67"/>
      <c r="D119" s="67"/>
      <c r="E119" s="67"/>
      <c r="F119" s="67"/>
      <c r="G119" s="67"/>
      <c r="H119" s="67"/>
      <c r="I119" s="67"/>
      <c r="J119" s="67"/>
      <c r="K119" s="67"/>
      <c r="L119" s="67"/>
      <c r="M119" s="67"/>
      <c r="N119" s="67"/>
      <c r="O119" s="67"/>
      <c r="P119" s="67"/>
      <c r="Q119" s="67"/>
      <c r="R119" s="67"/>
      <c r="S119" s="67"/>
    </row>
    <row r="120" spans="1:19">
      <c r="A120" s="67"/>
      <c r="B120" s="67"/>
      <c r="C120" s="67"/>
      <c r="D120" s="67"/>
      <c r="E120" s="67"/>
      <c r="F120" s="67"/>
      <c r="G120" s="67"/>
      <c r="H120" s="67"/>
      <c r="I120" s="67"/>
      <c r="J120" s="67"/>
      <c r="K120" s="67"/>
      <c r="L120" s="67"/>
      <c r="M120" s="67"/>
      <c r="N120" s="67"/>
      <c r="O120" s="67"/>
      <c r="P120" s="67"/>
      <c r="Q120" s="67"/>
      <c r="R120" s="67"/>
      <c r="S120" s="67"/>
    </row>
  </sheetData>
  <mergeCells count="1">
    <mergeCell ref="F24:M24"/>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view="pageBreakPreview" zoomScaleNormal="100" zoomScaleSheetLayoutView="100" workbookViewId="0">
      <selection activeCell="A8" sqref="A8"/>
    </sheetView>
  </sheetViews>
  <sheetFormatPr defaultRowHeight="15"/>
  <cols>
    <col min="2" max="2" width="56.7109375" style="1" customWidth="1"/>
    <col min="3" max="3" width="61.42578125" customWidth="1"/>
  </cols>
  <sheetData>
    <row r="1" spans="1:7" ht="24.75" thickBot="1">
      <c r="A1" s="56"/>
      <c r="B1" s="57" t="s">
        <v>70</v>
      </c>
      <c r="C1" s="58" t="s">
        <v>125</v>
      </c>
    </row>
    <row r="2" spans="1:7" ht="15.75" thickBot="1">
      <c r="A2" s="59"/>
      <c r="B2" s="60"/>
      <c r="C2" s="61"/>
    </row>
    <row r="3" spans="1:7" s="2" customFormat="1" ht="17.25" thickBot="1">
      <c r="A3" s="4" t="s">
        <v>2</v>
      </c>
      <c r="B3" s="5" t="s">
        <v>0</v>
      </c>
      <c r="C3" s="6" t="s">
        <v>1</v>
      </c>
    </row>
    <row r="4" spans="1:7" ht="15.75" thickBot="1">
      <c r="A4" s="12">
        <v>22.19</v>
      </c>
      <c r="B4" s="7" t="s">
        <v>35</v>
      </c>
      <c r="C4" s="8" t="s">
        <v>3</v>
      </c>
      <c r="D4" s="3"/>
      <c r="E4" s="3"/>
      <c r="F4" s="3"/>
      <c r="G4" s="3"/>
    </row>
    <row r="5" spans="1:7" ht="15.75" thickBot="1">
      <c r="A5" s="12">
        <v>22.2</v>
      </c>
      <c r="B5" s="7" t="s">
        <v>36</v>
      </c>
      <c r="C5" s="8" t="s">
        <v>37</v>
      </c>
    </row>
    <row r="6" spans="1:7" ht="15.75" thickBot="1">
      <c r="A6" s="12">
        <v>22.21</v>
      </c>
      <c r="B6" s="11" t="s">
        <v>48</v>
      </c>
      <c r="C6" s="8" t="s">
        <v>78</v>
      </c>
    </row>
    <row r="7" spans="1:7" ht="15.75" thickBot="1">
      <c r="A7" s="12">
        <v>22.22</v>
      </c>
      <c r="B7" s="11" t="s">
        <v>96</v>
      </c>
      <c r="C7" s="8" t="s">
        <v>95</v>
      </c>
    </row>
  </sheetData>
  <printOptions horizontalCentered="1" verticalCentered="1"/>
  <pageMargins left="0.45" right="0.45" top="0.75" bottom="0.75" header="0.3" footer="0.3"/>
  <pageSetup scale="99" orientation="landscape" r:id="rId1"/>
  <headerFooter>
    <oddHeader>&amp;C&amp;G</oddHeader>
    <oddFooter>&amp;L&amp;KB59F54Page &amp;P of &amp;N&amp;C&amp;KB59F54T:+973 17 878 106      F: +973 17 878 119      www.iga.gov.bh      Statistics@iga.gov.bh&amp;R&amp;KB59F54الصفحة &amp;P من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view="pageBreakPreview" zoomScaleNormal="100" zoomScaleSheetLayoutView="100" workbookViewId="0">
      <selection activeCell="A19" sqref="A19"/>
    </sheetView>
  </sheetViews>
  <sheetFormatPr defaultRowHeight="15"/>
  <cols>
    <col min="1" max="1" width="34.28515625" customWidth="1"/>
    <col min="2" max="7" width="23" customWidth="1"/>
    <col min="8" max="8" width="27.140625" customWidth="1"/>
  </cols>
  <sheetData>
    <row r="1" spans="1:8">
      <c r="A1" s="72"/>
      <c r="B1" s="72"/>
      <c r="C1" s="72"/>
      <c r="D1" s="72"/>
      <c r="E1" s="72"/>
      <c r="F1" s="72"/>
      <c r="G1" s="72"/>
      <c r="H1" s="72"/>
    </row>
    <row r="2" spans="1:8" ht="15.75">
      <c r="A2" s="76">
        <v>2017</v>
      </c>
      <c r="B2" s="77" t="s">
        <v>3</v>
      </c>
      <c r="C2" s="77"/>
      <c r="D2" s="77"/>
      <c r="E2" s="77"/>
      <c r="F2" s="77"/>
      <c r="G2" s="77"/>
      <c r="H2" s="74" t="s">
        <v>71</v>
      </c>
    </row>
    <row r="3" spans="1:8">
      <c r="A3" s="76"/>
      <c r="B3" s="75" t="s">
        <v>35</v>
      </c>
      <c r="C3" s="75"/>
      <c r="D3" s="75"/>
      <c r="E3" s="75"/>
      <c r="F3" s="75"/>
      <c r="G3" s="75"/>
      <c r="H3" s="74"/>
    </row>
    <row r="4" spans="1:8">
      <c r="A4" s="73"/>
      <c r="B4" s="73"/>
      <c r="C4" s="73"/>
      <c r="D4" s="73"/>
      <c r="E4" s="73"/>
      <c r="F4" s="73"/>
      <c r="G4" s="73"/>
      <c r="H4" s="73"/>
    </row>
    <row r="5" spans="1:8" ht="30">
      <c r="A5" s="13" t="s">
        <v>11</v>
      </c>
      <c r="B5" s="19" t="s">
        <v>10</v>
      </c>
      <c r="C5" s="19" t="s">
        <v>9</v>
      </c>
      <c r="D5" s="19" t="s">
        <v>8</v>
      </c>
      <c r="E5" s="19" t="s">
        <v>7</v>
      </c>
      <c r="F5" s="19" t="s">
        <v>6</v>
      </c>
      <c r="G5" s="19" t="s">
        <v>5</v>
      </c>
      <c r="H5" s="18" t="s">
        <v>4</v>
      </c>
    </row>
    <row r="6" spans="1:8" ht="20.100000000000001" customHeight="1">
      <c r="A6" s="15" t="s">
        <v>12</v>
      </c>
      <c r="B6" s="14" t="s">
        <v>88</v>
      </c>
      <c r="C6" s="14" t="s">
        <v>88</v>
      </c>
      <c r="D6" s="14" t="s">
        <v>88</v>
      </c>
      <c r="E6" s="14" t="s">
        <v>88</v>
      </c>
      <c r="F6" s="14" t="s">
        <v>88</v>
      </c>
      <c r="G6" s="14" t="s">
        <v>88</v>
      </c>
      <c r="H6" s="16" t="s">
        <v>22</v>
      </c>
    </row>
    <row r="7" spans="1:8" ht="20.100000000000001" customHeight="1">
      <c r="A7" s="15" t="s">
        <v>13</v>
      </c>
      <c r="B7" s="14" t="s">
        <v>88</v>
      </c>
      <c r="C7" s="14" t="s">
        <v>88</v>
      </c>
      <c r="D7" s="14" t="s">
        <v>88</v>
      </c>
      <c r="E7" s="14" t="s">
        <v>88</v>
      </c>
      <c r="F7" s="14" t="s">
        <v>88</v>
      </c>
      <c r="G7" s="14" t="s">
        <v>88</v>
      </c>
      <c r="H7" s="16" t="s">
        <v>23</v>
      </c>
    </row>
    <row r="8" spans="1:8" ht="20.100000000000001" customHeight="1">
      <c r="A8" s="15" t="s">
        <v>14</v>
      </c>
      <c r="B8" s="14">
        <v>1</v>
      </c>
      <c r="C8" s="14" t="s">
        <v>88</v>
      </c>
      <c r="D8" s="14" t="s">
        <v>88</v>
      </c>
      <c r="E8" s="14" t="s">
        <v>88</v>
      </c>
      <c r="F8" s="14" t="s">
        <v>88</v>
      </c>
      <c r="G8" s="14" t="s">
        <v>88</v>
      </c>
      <c r="H8" s="16" t="s">
        <v>24</v>
      </c>
    </row>
    <row r="9" spans="1:8" ht="20.100000000000001" customHeight="1">
      <c r="A9" s="15" t="s">
        <v>15</v>
      </c>
      <c r="B9" s="14">
        <v>3</v>
      </c>
      <c r="C9" s="14" t="s">
        <v>88</v>
      </c>
      <c r="D9" s="14" t="s">
        <v>88</v>
      </c>
      <c r="E9" s="14" t="s">
        <v>88</v>
      </c>
      <c r="F9" s="14" t="s">
        <v>88</v>
      </c>
      <c r="G9" s="14" t="s">
        <v>88</v>
      </c>
      <c r="H9" s="16" t="s">
        <v>25</v>
      </c>
    </row>
    <row r="10" spans="1:8" ht="20.100000000000001" customHeight="1">
      <c r="A10" s="15" t="s">
        <v>47</v>
      </c>
      <c r="B10" s="14" t="s">
        <v>88</v>
      </c>
      <c r="C10" s="14" t="s">
        <v>88</v>
      </c>
      <c r="D10" s="14" t="s">
        <v>88</v>
      </c>
      <c r="E10" s="14" t="s">
        <v>88</v>
      </c>
      <c r="F10" s="14" t="s">
        <v>88</v>
      </c>
      <c r="G10" s="14" t="s">
        <v>88</v>
      </c>
      <c r="H10" s="16" t="s">
        <v>26</v>
      </c>
    </row>
    <row r="11" spans="1:8" ht="20.100000000000001" customHeight="1">
      <c r="A11" s="15" t="s">
        <v>16</v>
      </c>
      <c r="B11" s="14" t="s">
        <v>88</v>
      </c>
      <c r="C11" s="14" t="s">
        <v>88</v>
      </c>
      <c r="D11" s="14" t="s">
        <v>88</v>
      </c>
      <c r="E11" s="14" t="s">
        <v>88</v>
      </c>
      <c r="F11" s="14" t="s">
        <v>88</v>
      </c>
      <c r="G11" s="14" t="s">
        <v>88</v>
      </c>
      <c r="H11" s="16" t="s">
        <v>27</v>
      </c>
    </row>
    <row r="12" spans="1:8" ht="20.100000000000001" customHeight="1">
      <c r="A12" s="15" t="s">
        <v>17</v>
      </c>
      <c r="B12" s="14" t="s">
        <v>88</v>
      </c>
      <c r="C12" s="14" t="s">
        <v>88</v>
      </c>
      <c r="D12" s="14" t="s">
        <v>88</v>
      </c>
      <c r="E12" s="14" t="s">
        <v>88</v>
      </c>
      <c r="F12" s="14" t="s">
        <v>88</v>
      </c>
      <c r="G12" s="14" t="s">
        <v>88</v>
      </c>
      <c r="H12" s="16" t="s">
        <v>28</v>
      </c>
    </row>
    <row r="13" spans="1:8" s="33" customFormat="1" ht="20.100000000000001" customHeight="1">
      <c r="A13" s="30" t="s">
        <v>18</v>
      </c>
      <c r="B13" s="31">
        <f>SUM(B6:B12)</f>
        <v>4</v>
      </c>
      <c r="C13" s="14" t="s">
        <v>88</v>
      </c>
      <c r="D13" s="14" t="s">
        <v>88</v>
      </c>
      <c r="E13" s="14" t="s">
        <v>88</v>
      </c>
      <c r="F13" s="14" t="s">
        <v>88</v>
      </c>
      <c r="G13" s="14" t="s">
        <v>88</v>
      </c>
      <c r="H13" s="32" t="s">
        <v>29</v>
      </c>
    </row>
    <row r="14" spans="1:8" ht="20.100000000000001" customHeight="1">
      <c r="A14" s="15" t="s">
        <v>19</v>
      </c>
      <c r="B14" s="14">
        <v>359</v>
      </c>
      <c r="C14" s="14" t="s">
        <v>88</v>
      </c>
      <c r="D14" s="14" t="s">
        <v>88</v>
      </c>
      <c r="E14" s="14" t="s">
        <v>88</v>
      </c>
      <c r="F14" s="14" t="s">
        <v>88</v>
      </c>
      <c r="G14" s="14">
        <v>34</v>
      </c>
      <c r="H14" s="16" t="s">
        <v>30</v>
      </c>
    </row>
    <row r="15" spans="1:8" ht="20.100000000000001" customHeight="1">
      <c r="A15" s="15" t="s">
        <v>20</v>
      </c>
      <c r="B15" s="14" t="s">
        <v>88</v>
      </c>
      <c r="C15" s="14" t="s">
        <v>88</v>
      </c>
      <c r="D15" s="14" t="s">
        <v>88</v>
      </c>
      <c r="E15" s="14" t="s">
        <v>88</v>
      </c>
      <c r="F15" s="14" t="s">
        <v>88</v>
      </c>
      <c r="G15" s="14" t="s">
        <v>88</v>
      </c>
      <c r="H15" s="16" t="s">
        <v>31</v>
      </c>
    </row>
    <row r="16" spans="1:8" ht="20.100000000000001" customHeight="1">
      <c r="A16" s="15" t="s">
        <v>21</v>
      </c>
      <c r="B16" s="14">
        <v>355</v>
      </c>
      <c r="C16" s="14" t="s">
        <v>88</v>
      </c>
      <c r="D16" s="14" t="s">
        <v>88</v>
      </c>
      <c r="E16" s="14" t="s">
        <v>88</v>
      </c>
      <c r="F16" s="14" t="s">
        <v>88</v>
      </c>
      <c r="G16" s="14">
        <v>34</v>
      </c>
      <c r="H16" s="16" t="s">
        <v>32</v>
      </c>
    </row>
    <row r="17" spans="1:8" s="26" customFormat="1" ht="15" customHeight="1">
      <c r="A17" s="23" t="s">
        <v>73</v>
      </c>
      <c r="B17" s="24"/>
      <c r="C17" s="24"/>
      <c r="D17" s="24"/>
      <c r="E17" s="24"/>
      <c r="F17" s="24"/>
      <c r="G17" s="24"/>
      <c r="H17" s="25" t="s">
        <v>72</v>
      </c>
    </row>
    <row r="18" spans="1:8" s="26" customFormat="1" ht="15" customHeight="1">
      <c r="A18" s="27" t="s">
        <v>33</v>
      </c>
      <c r="B18" s="28"/>
      <c r="C18" s="28"/>
      <c r="D18" s="28"/>
      <c r="E18" s="28"/>
      <c r="F18" s="28"/>
      <c r="G18" s="28"/>
      <c r="H18" s="29" t="s">
        <v>34</v>
      </c>
    </row>
    <row r="19" spans="1:8">
      <c r="A19" s="9"/>
      <c r="H19" s="17"/>
    </row>
    <row r="20" spans="1:8">
      <c r="A20" s="9"/>
      <c r="H20" s="10"/>
    </row>
    <row r="21" spans="1:8">
      <c r="A21" s="9"/>
      <c r="H21" s="10"/>
    </row>
    <row r="22" spans="1:8">
      <c r="A22" s="9"/>
      <c r="H22" s="10"/>
    </row>
    <row r="23" spans="1:8">
      <c r="A23" s="9"/>
      <c r="H23" s="10"/>
    </row>
  </sheetData>
  <mergeCells count="6">
    <mergeCell ref="A1:H1"/>
    <mergeCell ref="A4:H4"/>
    <mergeCell ref="H2:H3"/>
    <mergeCell ref="B3:G3"/>
    <mergeCell ref="A2:A3"/>
    <mergeCell ref="B2:G2"/>
  </mergeCells>
  <printOptions horizontalCentered="1" verticalCentered="1"/>
  <pageMargins left="0.45" right="0.45" top="0.75" bottom="0.75" header="0.3" footer="0.3"/>
  <pageSetup scale="63" orientation="landscape" r:id="rId1"/>
  <headerFooter>
    <oddHeader>&amp;C&amp;G</oddHeader>
    <oddFooter>&amp;L&amp;KB59F54Page &amp;P of &amp;N&amp;C&amp;KB59F54T:+973 17 878 106      F: +973 17 878 119      www.iga.gov.bh      Statistics@iga.gov.bh&amp;R&amp;KB59F54الصفحة &amp;P من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view="pageBreakPreview" zoomScaleNormal="100" zoomScaleSheetLayoutView="100" workbookViewId="0">
      <selection activeCell="A19" sqref="A19"/>
    </sheetView>
  </sheetViews>
  <sheetFormatPr defaultRowHeight="15"/>
  <cols>
    <col min="1" max="1" width="35" customWidth="1"/>
    <col min="2" max="10" width="15" customWidth="1"/>
    <col min="11" max="11" width="28.5703125" customWidth="1"/>
  </cols>
  <sheetData>
    <row r="1" spans="1:11">
      <c r="A1" s="72"/>
      <c r="B1" s="72"/>
      <c r="C1" s="72"/>
      <c r="D1" s="72"/>
      <c r="E1" s="72"/>
      <c r="F1" s="72"/>
      <c r="G1" s="72"/>
      <c r="H1" s="72"/>
      <c r="I1" s="72"/>
      <c r="J1" s="72"/>
      <c r="K1" s="72"/>
    </row>
    <row r="2" spans="1:11" ht="15.75">
      <c r="A2" s="76">
        <v>2018</v>
      </c>
      <c r="B2" s="77" t="s">
        <v>37</v>
      </c>
      <c r="C2" s="77"/>
      <c r="D2" s="77"/>
      <c r="E2" s="77"/>
      <c r="F2" s="77"/>
      <c r="G2" s="77"/>
      <c r="H2" s="77"/>
      <c r="I2" s="77"/>
      <c r="J2" s="77"/>
      <c r="K2" s="74" t="s">
        <v>76</v>
      </c>
    </row>
    <row r="3" spans="1:11">
      <c r="A3" s="76"/>
      <c r="B3" s="75" t="s">
        <v>36</v>
      </c>
      <c r="C3" s="75"/>
      <c r="D3" s="75"/>
      <c r="E3" s="75"/>
      <c r="F3" s="75"/>
      <c r="G3" s="75"/>
      <c r="H3" s="75"/>
      <c r="I3" s="75"/>
      <c r="J3" s="75"/>
      <c r="K3" s="74"/>
    </row>
    <row r="4" spans="1:11">
      <c r="A4" s="73"/>
      <c r="B4" s="73"/>
      <c r="C4" s="73"/>
      <c r="D4" s="73"/>
      <c r="E4" s="73"/>
      <c r="F4" s="73"/>
      <c r="G4" s="73"/>
      <c r="H4" s="73"/>
      <c r="I4" s="73"/>
      <c r="J4" s="73"/>
      <c r="K4" s="73"/>
    </row>
    <row r="5" spans="1:11" ht="30">
      <c r="A5" s="13" t="s">
        <v>11</v>
      </c>
      <c r="B5" s="19" t="s">
        <v>46</v>
      </c>
      <c r="C5" s="19" t="s">
        <v>45</v>
      </c>
      <c r="D5" s="19" t="s">
        <v>44</v>
      </c>
      <c r="E5" s="19" t="s">
        <v>43</v>
      </c>
      <c r="F5" s="19" t="s">
        <v>42</v>
      </c>
      <c r="G5" s="19" t="s">
        <v>41</v>
      </c>
      <c r="H5" s="19" t="s">
        <v>40</v>
      </c>
      <c r="I5" s="19" t="s">
        <v>39</v>
      </c>
      <c r="J5" s="19" t="s">
        <v>38</v>
      </c>
      <c r="K5" s="18" t="s">
        <v>4</v>
      </c>
    </row>
    <row r="6" spans="1:11" ht="20.100000000000001" customHeight="1">
      <c r="A6" s="20" t="s">
        <v>12</v>
      </c>
      <c r="B6" s="14" t="s">
        <v>88</v>
      </c>
      <c r="C6" s="14" t="s">
        <v>88</v>
      </c>
      <c r="D6" s="14" t="s">
        <v>88</v>
      </c>
      <c r="E6" s="14" t="s">
        <v>88</v>
      </c>
      <c r="F6" s="14" t="s">
        <v>88</v>
      </c>
      <c r="G6" s="14" t="s">
        <v>88</v>
      </c>
      <c r="H6" s="14" t="s">
        <v>88</v>
      </c>
      <c r="I6" s="14" t="s">
        <v>88</v>
      </c>
      <c r="J6" s="14" t="s">
        <v>88</v>
      </c>
      <c r="K6" s="16" t="s">
        <v>22</v>
      </c>
    </row>
    <row r="7" spans="1:11" ht="20.100000000000001" customHeight="1">
      <c r="A7" s="20" t="s">
        <v>13</v>
      </c>
      <c r="B7" s="14" t="s">
        <v>88</v>
      </c>
      <c r="C7" s="14" t="s">
        <v>88</v>
      </c>
      <c r="D7" s="14" t="s">
        <v>88</v>
      </c>
      <c r="E7" s="14" t="s">
        <v>88</v>
      </c>
      <c r="F7" s="14" t="s">
        <v>88</v>
      </c>
      <c r="G7" s="14" t="s">
        <v>88</v>
      </c>
      <c r="H7" s="14" t="s">
        <v>88</v>
      </c>
      <c r="I7" s="14" t="s">
        <v>88</v>
      </c>
      <c r="J7" s="14" t="s">
        <v>88</v>
      </c>
      <c r="K7" s="16" t="s">
        <v>23</v>
      </c>
    </row>
    <row r="8" spans="1:11" ht="20.100000000000001" customHeight="1">
      <c r="A8" s="20" t="s">
        <v>14</v>
      </c>
      <c r="B8" s="14">
        <v>1</v>
      </c>
      <c r="C8" s="14" t="s">
        <v>88</v>
      </c>
      <c r="D8" s="14">
        <v>1</v>
      </c>
      <c r="E8" s="14" t="s">
        <v>88</v>
      </c>
      <c r="F8" s="14">
        <v>1</v>
      </c>
      <c r="G8" s="14">
        <v>2</v>
      </c>
      <c r="H8" s="14" t="s">
        <v>88</v>
      </c>
      <c r="I8" s="14" t="s">
        <v>88</v>
      </c>
      <c r="J8" s="14" t="s">
        <v>88</v>
      </c>
      <c r="K8" s="16" t="s">
        <v>24</v>
      </c>
    </row>
    <row r="9" spans="1:11" ht="20.100000000000001" customHeight="1">
      <c r="A9" s="20" t="s">
        <v>15</v>
      </c>
      <c r="B9" s="14" t="s">
        <v>88</v>
      </c>
      <c r="C9" s="14">
        <v>1</v>
      </c>
      <c r="D9" s="14">
        <v>1</v>
      </c>
      <c r="E9" s="14" t="s">
        <v>88</v>
      </c>
      <c r="F9" s="14" t="s">
        <v>88</v>
      </c>
      <c r="G9" s="14" t="s">
        <v>88</v>
      </c>
      <c r="H9" s="14" t="s">
        <v>88</v>
      </c>
      <c r="I9" s="14" t="s">
        <v>88</v>
      </c>
      <c r="J9" s="14" t="s">
        <v>88</v>
      </c>
      <c r="K9" s="16" t="s">
        <v>25</v>
      </c>
    </row>
    <row r="10" spans="1:11" ht="20.100000000000001" customHeight="1">
      <c r="A10" s="20" t="s">
        <v>47</v>
      </c>
      <c r="B10" s="14">
        <v>1</v>
      </c>
      <c r="C10" s="14">
        <v>2</v>
      </c>
      <c r="D10" s="14">
        <v>1</v>
      </c>
      <c r="E10" s="14">
        <v>1</v>
      </c>
      <c r="F10" s="14" t="s">
        <v>88</v>
      </c>
      <c r="G10" s="14" t="s">
        <v>88</v>
      </c>
      <c r="H10" s="14" t="s">
        <v>88</v>
      </c>
      <c r="I10" s="14" t="s">
        <v>88</v>
      </c>
      <c r="J10" s="14" t="s">
        <v>88</v>
      </c>
      <c r="K10" s="16" t="s">
        <v>26</v>
      </c>
    </row>
    <row r="11" spans="1:11" ht="20.100000000000001" customHeight="1">
      <c r="A11" s="20" t="s">
        <v>16</v>
      </c>
      <c r="B11" s="14" t="s">
        <v>88</v>
      </c>
      <c r="C11" s="14">
        <v>1</v>
      </c>
      <c r="D11" s="14" t="s">
        <v>88</v>
      </c>
      <c r="E11" s="14" t="s">
        <v>88</v>
      </c>
      <c r="F11" s="14">
        <v>1</v>
      </c>
      <c r="G11" s="14" t="s">
        <v>88</v>
      </c>
      <c r="H11" s="14" t="s">
        <v>88</v>
      </c>
      <c r="I11" s="14" t="s">
        <v>88</v>
      </c>
      <c r="J11" s="14" t="s">
        <v>88</v>
      </c>
      <c r="K11" s="16" t="s">
        <v>27</v>
      </c>
    </row>
    <row r="12" spans="1:11" ht="20.100000000000001" customHeight="1">
      <c r="A12" s="20" t="s">
        <v>17</v>
      </c>
      <c r="B12" s="14" t="s">
        <v>88</v>
      </c>
      <c r="C12" s="14">
        <v>1</v>
      </c>
      <c r="D12" s="14" t="s">
        <v>88</v>
      </c>
      <c r="E12" s="14" t="s">
        <v>88</v>
      </c>
      <c r="F12" s="14" t="s">
        <v>88</v>
      </c>
      <c r="G12" s="14" t="s">
        <v>88</v>
      </c>
      <c r="H12" s="14" t="s">
        <v>88</v>
      </c>
      <c r="I12" s="14" t="s">
        <v>88</v>
      </c>
      <c r="J12" s="14" t="s">
        <v>88</v>
      </c>
      <c r="K12" s="16" t="s">
        <v>28</v>
      </c>
    </row>
    <row r="13" spans="1:11" s="33" customFormat="1" ht="20.100000000000001" customHeight="1">
      <c r="A13" s="34" t="s">
        <v>18</v>
      </c>
      <c r="B13" s="31">
        <f>SUM(B6:B12)</f>
        <v>2</v>
      </c>
      <c r="C13" s="31">
        <f t="shared" ref="C13:G13" si="0">SUM(C6:C12)</f>
        <v>5</v>
      </c>
      <c r="D13" s="31">
        <f t="shared" si="0"/>
        <v>3</v>
      </c>
      <c r="E13" s="31">
        <f t="shared" si="0"/>
        <v>1</v>
      </c>
      <c r="F13" s="31">
        <f t="shared" si="0"/>
        <v>2</v>
      </c>
      <c r="G13" s="31">
        <f t="shared" si="0"/>
        <v>2</v>
      </c>
      <c r="H13" s="14" t="s">
        <v>88</v>
      </c>
      <c r="I13" s="14" t="s">
        <v>88</v>
      </c>
      <c r="J13" s="14" t="s">
        <v>88</v>
      </c>
      <c r="K13" s="32" t="s">
        <v>29</v>
      </c>
    </row>
    <row r="14" spans="1:11" ht="20.100000000000001" customHeight="1">
      <c r="A14" s="20" t="s">
        <v>19</v>
      </c>
      <c r="B14" s="14">
        <v>23</v>
      </c>
      <c r="C14" s="14">
        <v>330</v>
      </c>
      <c r="D14" s="14">
        <v>21</v>
      </c>
      <c r="E14" s="14">
        <v>1</v>
      </c>
      <c r="F14" s="14">
        <v>241</v>
      </c>
      <c r="G14" s="14">
        <v>70</v>
      </c>
      <c r="H14" s="14">
        <v>32</v>
      </c>
      <c r="I14" s="14">
        <v>63</v>
      </c>
      <c r="J14" s="14">
        <v>184</v>
      </c>
      <c r="K14" s="16" t="s">
        <v>30</v>
      </c>
    </row>
    <row r="15" spans="1:11" ht="20.100000000000001" customHeight="1">
      <c r="A15" s="20" t="s">
        <v>20</v>
      </c>
      <c r="B15" s="14" t="s">
        <v>88</v>
      </c>
      <c r="C15" s="14" t="s">
        <v>88</v>
      </c>
      <c r="D15" s="14" t="s">
        <v>88</v>
      </c>
      <c r="E15" s="14" t="s">
        <v>88</v>
      </c>
      <c r="F15" s="14" t="s">
        <v>88</v>
      </c>
      <c r="G15" s="14" t="s">
        <v>88</v>
      </c>
      <c r="H15" s="14" t="s">
        <v>88</v>
      </c>
      <c r="I15" s="14" t="s">
        <v>88</v>
      </c>
      <c r="J15" s="14" t="s">
        <v>88</v>
      </c>
      <c r="K15" s="16" t="s">
        <v>31</v>
      </c>
    </row>
    <row r="16" spans="1:11" ht="20.100000000000001" customHeight="1">
      <c r="A16" s="20" t="s">
        <v>21</v>
      </c>
      <c r="B16" s="14">
        <v>21</v>
      </c>
      <c r="C16" s="14">
        <v>325</v>
      </c>
      <c r="D16" s="14">
        <v>18</v>
      </c>
      <c r="E16" s="14">
        <v>0</v>
      </c>
      <c r="F16" s="14">
        <v>239</v>
      </c>
      <c r="G16" s="14">
        <v>68</v>
      </c>
      <c r="H16" s="14">
        <v>32</v>
      </c>
      <c r="I16" s="14">
        <v>63</v>
      </c>
      <c r="J16" s="14">
        <v>184</v>
      </c>
      <c r="K16" s="16" t="s">
        <v>32</v>
      </c>
    </row>
    <row r="17" spans="1:11" s="26" customFormat="1" ht="15" customHeight="1">
      <c r="A17" s="23" t="s">
        <v>75</v>
      </c>
      <c r="B17" s="24"/>
      <c r="C17" s="24"/>
      <c r="D17" s="24"/>
      <c r="E17" s="24"/>
      <c r="F17" s="24"/>
      <c r="G17" s="24"/>
      <c r="H17" s="25"/>
      <c r="I17" s="25"/>
      <c r="J17" s="25"/>
      <c r="K17" s="25" t="s">
        <v>74</v>
      </c>
    </row>
    <row r="18" spans="1:11" s="26" customFormat="1" ht="15" customHeight="1">
      <c r="A18" s="27" t="s">
        <v>33</v>
      </c>
      <c r="B18" s="28"/>
      <c r="C18" s="28"/>
      <c r="D18" s="28"/>
      <c r="E18" s="28"/>
      <c r="F18" s="28"/>
      <c r="G18" s="28"/>
      <c r="H18" s="29"/>
      <c r="I18" s="29"/>
      <c r="J18" s="29"/>
      <c r="K18" s="29" t="s">
        <v>34</v>
      </c>
    </row>
    <row r="19" spans="1:11">
      <c r="A19" s="9"/>
      <c r="K19" s="17"/>
    </row>
    <row r="20" spans="1:11">
      <c r="A20" s="9"/>
      <c r="K20" s="10"/>
    </row>
    <row r="21" spans="1:11">
      <c r="A21" s="9"/>
      <c r="K21" s="10"/>
    </row>
    <row r="22" spans="1:11">
      <c r="A22" s="9"/>
      <c r="K22" s="10"/>
    </row>
    <row r="23" spans="1:11">
      <c r="A23" s="9"/>
      <c r="K23" s="10"/>
    </row>
  </sheetData>
  <mergeCells count="6">
    <mergeCell ref="A4:K4"/>
    <mergeCell ref="A1:K1"/>
    <mergeCell ref="A2:A3"/>
    <mergeCell ref="B2:J2"/>
    <mergeCell ref="K2:K3"/>
    <mergeCell ref="B3:J3"/>
  </mergeCells>
  <printOptions horizontalCentered="1" verticalCentered="1"/>
  <pageMargins left="0.45" right="0.45" top="0.75" bottom="0.75" header="0.3" footer="0.3"/>
  <pageSetup scale="64" orientation="landscape" r:id="rId1"/>
  <headerFooter>
    <oddHeader>&amp;C&amp;G</oddHeader>
    <oddFooter>&amp;L&amp;KB59F54Page &amp;P of &amp;N&amp;C&amp;KB59F54T:+973 17 878 106      F: +973 17 878 119      www.iga.gov.bh      Statistics@iga.gov.bh&amp;R&amp;KB59F54الصفحة &amp;P من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8"/>
  <sheetViews>
    <sheetView tabSelected="1" view="pageBreakPreview" topLeftCell="A7" zoomScaleNormal="100" zoomScaleSheetLayoutView="100" workbookViewId="0">
      <selection activeCell="A17" sqref="A17:D17"/>
    </sheetView>
  </sheetViews>
  <sheetFormatPr defaultRowHeight="15"/>
  <cols>
    <col min="1" max="1" width="39.140625" customWidth="1"/>
    <col min="2" max="2" width="19.7109375" customWidth="1"/>
    <col min="3" max="3" width="6.5703125" customWidth="1"/>
    <col min="4" max="4" width="20.42578125" customWidth="1"/>
    <col min="5" max="5" width="24.7109375" customWidth="1"/>
    <col min="6" max="6" width="18.28515625" customWidth="1"/>
    <col min="7" max="7" width="21.7109375" customWidth="1"/>
    <col min="8" max="8" width="9.5703125" customWidth="1"/>
    <col min="9" max="9" width="39.140625" customWidth="1"/>
  </cols>
  <sheetData>
    <row r="1" spans="1:9">
      <c r="A1" s="72"/>
      <c r="B1" s="72"/>
      <c r="C1" s="72"/>
      <c r="D1" s="72"/>
      <c r="E1" s="72"/>
      <c r="F1" s="72"/>
      <c r="G1" s="72"/>
      <c r="H1" s="72"/>
      <c r="I1" s="72"/>
    </row>
    <row r="2" spans="1:9" ht="15.75">
      <c r="A2" s="76">
        <v>2020</v>
      </c>
      <c r="B2" s="77" t="s">
        <v>78</v>
      </c>
      <c r="C2" s="77"/>
      <c r="D2" s="77"/>
      <c r="E2" s="77"/>
      <c r="F2" s="77"/>
      <c r="G2" s="77"/>
      <c r="H2" s="77"/>
      <c r="I2" s="74" t="s">
        <v>77</v>
      </c>
    </row>
    <row r="3" spans="1:9" ht="15" customHeight="1">
      <c r="A3" s="76"/>
      <c r="B3" s="75" t="s">
        <v>48</v>
      </c>
      <c r="C3" s="75"/>
      <c r="D3" s="75"/>
      <c r="E3" s="75"/>
      <c r="F3" s="75"/>
      <c r="G3" s="75"/>
      <c r="H3" s="75"/>
      <c r="I3" s="74"/>
    </row>
    <row r="4" spans="1:9">
      <c r="A4" s="73"/>
      <c r="B4" s="73"/>
      <c r="C4" s="73"/>
      <c r="D4" s="73"/>
      <c r="E4" s="73"/>
      <c r="F4" s="73"/>
      <c r="G4" s="73"/>
      <c r="H4" s="73"/>
      <c r="I4" s="73"/>
    </row>
    <row r="5" spans="1:9" ht="60">
      <c r="A5" s="46" t="s">
        <v>51</v>
      </c>
      <c r="B5" s="19" t="s">
        <v>86</v>
      </c>
      <c r="C5" s="19" t="s">
        <v>85</v>
      </c>
      <c r="D5" s="19" t="s">
        <v>93</v>
      </c>
      <c r="E5" s="19" t="s">
        <v>92</v>
      </c>
      <c r="F5" s="19" t="s">
        <v>91</v>
      </c>
      <c r="G5" s="19" t="s">
        <v>49</v>
      </c>
      <c r="H5" s="19" t="s">
        <v>87</v>
      </c>
      <c r="I5" s="45" t="s">
        <v>50</v>
      </c>
    </row>
    <row r="6" spans="1:9" ht="20.100000000000001" customHeight="1">
      <c r="A6" s="36" t="s">
        <v>62</v>
      </c>
      <c r="B6" s="43" t="s">
        <v>88</v>
      </c>
      <c r="C6" s="84"/>
      <c r="D6" s="43" t="s">
        <v>88</v>
      </c>
      <c r="E6" s="43">
        <v>5.4253182439099996</v>
      </c>
      <c r="F6" s="43">
        <v>5.4253182439099996</v>
      </c>
      <c r="G6" s="38" t="s">
        <v>60</v>
      </c>
      <c r="H6" s="37">
        <v>1976</v>
      </c>
      <c r="I6" s="39" t="s">
        <v>52</v>
      </c>
    </row>
    <row r="7" spans="1:9" ht="27">
      <c r="A7" s="36" t="s">
        <v>94</v>
      </c>
      <c r="B7" s="43">
        <v>51.731889763300003</v>
      </c>
      <c r="C7" s="85"/>
      <c r="D7" s="43">
        <v>288.31240000000003</v>
      </c>
      <c r="E7" s="43">
        <v>51.731900000000003</v>
      </c>
      <c r="F7" s="43">
        <v>340.04430000000002</v>
      </c>
      <c r="G7" s="38" t="s">
        <v>61</v>
      </c>
      <c r="H7" s="37">
        <v>1996</v>
      </c>
      <c r="I7" s="39" t="s">
        <v>79</v>
      </c>
    </row>
    <row r="8" spans="1:9" ht="20.100000000000001" customHeight="1">
      <c r="A8" s="36" t="s">
        <v>65</v>
      </c>
      <c r="B8" s="43">
        <v>15.9</v>
      </c>
      <c r="C8" s="85"/>
      <c r="D8" s="43">
        <v>15.907963137599999</v>
      </c>
      <c r="E8" s="37" t="s">
        <v>88</v>
      </c>
      <c r="F8" s="43">
        <v>15.907963137599999</v>
      </c>
      <c r="G8" s="38" t="s">
        <v>61</v>
      </c>
      <c r="H8" s="37">
        <v>1995</v>
      </c>
      <c r="I8" s="39" t="s">
        <v>55</v>
      </c>
    </row>
    <row r="9" spans="1:9" ht="20.100000000000001" customHeight="1">
      <c r="A9" s="36" t="s">
        <v>63</v>
      </c>
      <c r="B9" s="44" t="s">
        <v>88</v>
      </c>
      <c r="C9" s="85"/>
      <c r="D9" s="44">
        <v>2.0649482398300001E-2</v>
      </c>
      <c r="E9" s="37" t="s">
        <v>88</v>
      </c>
      <c r="F9" s="44">
        <v>2.0649482398300001E-2</v>
      </c>
      <c r="G9" s="38" t="s">
        <v>61</v>
      </c>
      <c r="H9" s="37">
        <v>2000</v>
      </c>
      <c r="I9" s="39" t="s">
        <v>53</v>
      </c>
    </row>
    <row r="10" spans="1:9" ht="20.100000000000001" customHeight="1">
      <c r="A10" s="36" t="s">
        <v>64</v>
      </c>
      <c r="B10" s="44" t="s">
        <v>88</v>
      </c>
      <c r="C10" s="85"/>
      <c r="D10" s="44">
        <v>0.440835870809</v>
      </c>
      <c r="E10" s="37" t="s">
        <v>88</v>
      </c>
      <c r="F10" s="44">
        <v>0.440835870809</v>
      </c>
      <c r="G10" s="38" t="s">
        <v>61</v>
      </c>
      <c r="H10" s="37">
        <v>2003</v>
      </c>
      <c r="I10" s="39" t="s">
        <v>54</v>
      </c>
    </row>
    <row r="11" spans="1:9" ht="20.100000000000001" customHeight="1">
      <c r="A11" s="36" t="s">
        <v>89</v>
      </c>
      <c r="B11" s="44" t="s">
        <v>88</v>
      </c>
      <c r="C11" s="85"/>
      <c r="D11" s="41">
        <f>SUM(D12:D16)</f>
        <v>1350.4</v>
      </c>
      <c r="E11" s="37" t="s">
        <v>88</v>
      </c>
      <c r="F11" s="41">
        <f>SUM(F12:F16)</f>
        <v>1350.4</v>
      </c>
      <c r="G11" s="38" t="s">
        <v>61</v>
      </c>
      <c r="H11" s="37">
        <v>2017</v>
      </c>
      <c r="I11" s="39" t="s">
        <v>81</v>
      </c>
    </row>
    <row r="12" spans="1:9" ht="20.100000000000001" customHeight="1">
      <c r="A12" s="40" t="s">
        <v>90</v>
      </c>
      <c r="B12" s="44" t="s">
        <v>88</v>
      </c>
      <c r="C12" s="85"/>
      <c r="D12" s="42">
        <v>3.2</v>
      </c>
      <c r="E12" s="21" t="s">
        <v>88</v>
      </c>
      <c r="F12" s="42">
        <v>3.2</v>
      </c>
      <c r="G12" s="81" t="s">
        <v>61</v>
      </c>
      <c r="H12" s="78">
        <v>2017</v>
      </c>
      <c r="I12" s="35" t="s">
        <v>80</v>
      </c>
    </row>
    <row r="13" spans="1:9" ht="20.100000000000001" customHeight="1">
      <c r="A13" s="40" t="s">
        <v>66</v>
      </c>
      <c r="B13" s="44" t="s">
        <v>88</v>
      </c>
      <c r="C13" s="85"/>
      <c r="D13" s="42">
        <v>58.7</v>
      </c>
      <c r="E13" s="37" t="s">
        <v>88</v>
      </c>
      <c r="F13" s="42">
        <v>58.7</v>
      </c>
      <c r="G13" s="82"/>
      <c r="H13" s="79"/>
      <c r="I13" s="35" t="s">
        <v>56</v>
      </c>
    </row>
    <row r="14" spans="1:9" ht="20.100000000000001" customHeight="1">
      <c r="A14" s="40" t="s">
        <v>67</v>
      </c>
      <c r="B14" s="44" t="s">
        <v>88</v>
      </c>
      <c r="C14" s="85"/>
      <c r="D14" s="42">
        <v>48.6</v>
      </c>
      <c r="E14" s="21" t="s">
        <v>88</v>
      </c>
      <c r="F14" s="42">
        <v>48.6</v>
      </c>
      <c r="G14" s="82"/>
      <c r="H14" s="79"/>
      <c r="I14" s="35" t="s">
        <v>57</v>
      </c>
    </row>
    <row r="15" spans="1:9" ht="20.100000000000001" customHeight="1">
      <c r="A15" s="40" t="s">
        <v>68</v>
      </c>
      <c r="B15" s="44" t="s">
        <v>88</v>
      </c>
      <c r="C15" s="85"/>
      <c r="D15" s="42">
        <v>274.2</v>
      </c>
      <c r="E15" s="37" t="s">
        <v>88</v>
      </c>
      <c r="F15" s="42">
        <v>274.2</v>
      </c>
      <c r="G15" s="82"/>
      <c r="H15" s="79"/>
      <c r="I15" s="35" t="s">
        <v>58</v>
      </c>
    </row>
    <row r="16" spans="1:9" ht="25.5">
      <c r="A16" s="40" t="s">
        <v>69</v>
      </c>
      <c r="B16" s="44" t="s">
        <v>88</v>
      </c>
      <c r="C16" s="86"/>
      <c r="D16" s="42">
        <v>965.7</v>
      </c>
      <c r="E16" s="21" t="s">
        <v>88</v>
      </c>
      <c r="F16" s="42">
        <v>965.7</v>
      </c>
      <c r="G16" s="83"/>
      <c r="H16" s="80"/>
      <c r="I16" s="35" t="s">
        <v>59</v>
      </c>
    </row>
    <row r="17" spans="1:9" s="26" customFormat="1" ht="24.95" customHeight="1">
      <c r="A17" s="89" t="s">
        <v>83</v>
      </c>
      <c r="B17" s="90"/>
      <c r="C17" s="90"/>
      <c r="D17" s="90"/>
      <c r="E17" s="24"/>
      <c r="F17" s="87" t="s">
        <v>82</v>
      </c>
      <c r="G17" s="87"/>
      <c r="H17" s="87"/>
      <c r="I17" s="88"/>
    </row>
    <row r="18" spans="1:9" s="26" customFormat="1">
      <c r="A18" s="62" t="s">
        <v>84</v>
      </c>
      <c r="B18" s="63"/>
      <c r="C18" s="63"/>
      <c r="D18" s="63"/>
      <c r="E18" s="63"/>
      <c r="F18" s="63"/>
      <c r="G18" s="63"/>
      <c r="H18" s="63"/>
      <c r="I18" s="64" t="s">
        <v>34</v>
      </c>
    </row>
  </sheetData>
  <mergeCells count="11">
    <mergeCell ref="H12:H16"/>
    <mergeCell ref="G12:G16"/>
    <mergeCell ref="C6:C16"/>
    <mergeCell ref="F17:I17"/>
    <mergeCell ref="A17:D17"/>
    <mergeCell ref="A4:I4"/>
    <mergeCell ref="A1:I1"/>
    <mergeCell ref="A2:A3"/>
    <mergeCell ref="I2:I3"/>
    <mergeCell ref="B3:H3"/>
    <mergeCell ref="B2:H2"/>
  </mergeCells>
  <printOptions horizontalCentered="1" verticalCentered="1"/>
  <pageMargins left="0.45" right="0.45" top="0.75" bottom="0.75" header="0.3" footer="0.3"/>
  <pageSetup scale="63" orientation="landscape" r:id="rId1"/>
  <headerFooter>
    <oddHeader>&amp;C&amp;G</oddHeader>
    <oddFooter>&amp;L&amp;KB59F54Page &amp;P of &amp;N&amp;C&amp;KB59F54T:+973 17 878 106      F: +973 17 878 119      www.iga.gov.bh      Statistics@iga.gov.bh&amp;R&amp;KB59F54الصفحة &amp;P من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view="pageBreakPreview" zoomScaleNormal="100" zoomScaleSheetLayoutView="100" workbookViewId="0">
      <selection activeCell="A18" sqref="A18"/>
    </sheetView>
  </sheetViews>
  <sheetFormatPr defaultRowHeight="15"/>
  <cols>
    <col min="1" max="1" width="34.140625" customWidth="1"/>
    <col min="2" max="3" width="19.140625" customWidth="1"/>
    <col min="4" max="4" width="13.7109375" customWidth="1"/>
    <col min="5" max="5" width="18.7109375" customWidth="1"/>
    <col min="6" max="6" width="34.140625" customWidth="1"/>
  </cols>
  <sheetData>
    <row r="1" spans="1:6">
      <c r="A1" s="72"/>
      <c r="B1" s="72"/>
      <c r="C1" s="72"/>
      <c r="D1" s="72"/>
      <c r="E1" s="72"/>
      <c r="F1" s="72"/>
    </row>
    <row r="2" spans="1:6" ht="15.75">
      <c r="A2" s="76">
        <v>2020</v>
      </c>
      <c r="B2" s="77" t="s">
        <v>95</v>
      </c>
      <c r="C2" s="77"/>
      <c r="D2" s="77"/>
      <c r="E2" s="77"/>
      <c r="F2" s="74" t="s">
        <v>97</v>
      </c>
    </row>
    <row r="3" spans="1:6">
      <c r="A3" s="76"/>
      <c r="B3" s="75" t="s">
        <v>96</v>
      </c>
      <c r="C3" s="75"/>
      <c r="D3" s="75"/>
      <c r="E3" s="75"/>
      <c r="F3" s="74"/>
    </row>
    <row r="4" spans="1:6">
      <c r="A4" s="73"/>
      <c r="B4" s="73"/>
      <c r="C4" s="73"/>
      <c r="D4" s="73"/>
      <c r="E4" s="73"/>
      <c r="F4" s="73"/>
    </row>
    <row r="5" spans="1:6" ht="31.5" customHeight="1">
      <c r="A5" s="91" t="s">
        <v>98</v>
      </c>
      <c r="B5" s="100" t="s">
        <v>104</v>
      </c>
      <c r="C5" s="101"/>
      <c r="D5" s="98" t="s">
        <v>103</v>
      </c>
      <c r="E5" s="98" t="s">
        <v>102</v>
      </c>
      <c r="F5" s="96" t="s">
        <v>99</v>
      </c>
    </row>
    <row r="6" spans="1:6">
      <c r="A6" s="92"/>
      <c r="B6" s="19" t="s">
        <v>100</v>
      </c>
      <c r="C6" s="19" t="s">
        <v>101</v>
      </c>
      <c r="D6" s="99"/>
      <c r="E6" s="99"/>
      <c r="F6" s="97"/>
    </row>
    <row r="7" spans="1:6" s="22" customFormat="1" ht="20.100000000000001" customHeight="1">
      <c r="A7" s="47" t="s">
        <v>105</v>
      </c>
      <c r="B7" s="52">
        <v>50.586517999999998</v>
      </c>
      <c r="C7" s="52">
        <v>25.151745999999999</v>
      </c>
      <c r="D7" s="50">
        <v>0.38</v>
      </c>
      <c r="E7" s="53" t="s">
        <v>108</v>
      </c>
      <c r="F7" s="39" t="s">
        <v>110</v>
      </c>
    </row>
    <row r="8" spans="1:6" s="22" customFormat="1" ht="20.100000000000001" customHeight="1">
      <c r="A8" s="47" t="s">
        <v>119</v>
      </c>
      <c r="B8" s="52">
        <v>50.608001999999999</v>
      </c>
      <c r="C8" s="52">
        <v>26.155418000000001</v>
      </c>
      <c r="D8" s="50">
        <v>0.11043500000000001</v>
      </c>
      <c r="E8" s="53" t="s">
        <v>108</v>
      </c>
      <c r="F8" s="39" t="s">
        <v>122</v>
      </c>
    </row>
    <row r="9" spans="1:6" ht="20.100000000000001" customHeight="1">
      <c r="A9" s="40" t="s">
        <v>120</v>
      </c>
      <c r="B9" s="48">
        <v>50.608001999999999</v>
      </c>
      <c r="C9" s="48">
        <v>26.155418000000001</v>
      </c>
      <c r="D9" s="49">
        <v>6.8709000000000006E-2</v>
      </c>
      <c r="E9" s="53" t="s">
        <v>108</v>
      </c>
      <c r="F9" s="35" t="s">
        <v>123</v>
      </c>
    </row>
    <row r="10" spans="1:6" ht="20.100000000000001" customHeight="1">
      <c r="A10" s="40" t="s">
        <v>121</v>
      </c>
      <c r="B10" s="48">
        <v>50.612935999999998</v>
      </c>
      <c r="C10" s="48">
        <v>26.149699999999999</v>
      </c>
      <c r="D10" s="49">
        <v>4.1725999999999999E-2</v>
      </c>
      <c r="E10" s="53" t="s">
        <v>108</v>
      </c>
      <c r="F10" s="35" t="s">
        <v>124</v>
      </c>
    </row>
    <row r="11" spans="1:6" ht="20.100000000000001" customHeight="1">
      <c r="A11" s="47" t="s">
        <v>106</v>
      </c>
      <c r="B11" s="51">
        <v>50.624754000000003</v>
      </c>
      <c r="C11" s="51">
        <v>26.034120999999999</v>
      </c>
      <c r="D11" s="50">
        <v>1.5569E-2</v>
      </c>
      <c r="E11" s="54" t="s">
        <v>109</v>
      </c>
      <c r="F11" s="55" t="s">
        <v>111</v>
      </c>
    </row>
    <row r="12" spans="1:6" ht="20.100000000000001" customHeight="1">
      <c r="A12" s="47" t="s">
        <v>107</v>
      </c>
      <c r="B12" s="51">
        <v>50.627546000000002</v>
      </c>
      <c r="C12" s="51">
        <v>26.261641999999998</v>
      </c>
      <c r="D12" s="50">
        <v>0.19846499999999997</v>
      </c>
      <c r="E12" s="53" t="s">
        <v>108</v>
      </c>
      <c r="F12" s="55" t="s">
        <v>112</v>
      </c>
    </row>
    <row r="13" spans="1:6" ht="20.100000000000001" customHeight="1">
      <c r="A13" s="40" t="s">
        <v>113</v>
      </c>
      <c r="B13" s="48">
        <v>50.626556999999998</v>
      </c>
      <c r="C13" s="48">
        <v>26.260631</v>
      </c>
      <c r="D13" s="49">
        <v>0.178254</v>
      </c>
      <c r="E13" s="53" t="s">
        <v>108</v>
      </c>
      <c r="F13" s="35" t="s">
        <v>116</v>
      </c>
    </row>
    <row r="14" spans="1:6" ht="20.100000000000001" customHeight="1">
      <c r="A14" s="40" t="s">
        <v>114</v>
      </c>
      <c r="B14" s="48">
        <v>50.624924</v>
      </c>
      <c r="C14" s="48">
        <v>26.603549999999998</v>
      </c>
      <c r="D14" s="49">
        <v>1.4834999999999999E-2</v>
      </c>
      <c r="E14" s="53" t="s">
        <v>108</v>
      </c>
      <c r="F14" s="35" t="s">
        <v>117</v>
      </c>
    </row>
    <row r="15" spans="1:6" ht="20.100000000000001" customHeight="1">
      <c r="A15" s="40" t="s">
        <v>115</v>
      </c>
      <c r="B15" s="48">
        <v>50.612935999999998</v>
      </c>
      <c r="C15" s="48">
        <v>26.149699999999999</v>
      </c>
      <c r="D15" s="49">
        <v>5.3759999999999997E-3</v>
      </c>
      <c r="E15" s="53" t="s">
        <v>108</v>
      </c>
      <c r="F15" s="35" t="s">
        <v>118</v>
      </c>
    </row>
    <row r="16" spans="1:6" s="26" customFormat="1" ht="50.1" customHeight="1">
      <c r="A16" s="95" t="s">
        <v>127</v>
      </c>
      <c r="B16" s="95"/>
      <c r="C16" s="89"/>
      <c r="D16" s="93" t="s">
        <v>126</v>
      </c>
      <c r="E16" s="93"/>
      <c r="F16" s="94"/>
    </row>
    <row r="17" spans="1:6" s="26" customFormat="1" ht="20.100000000000001" customHeight="1">
      <c r="A17" s="62" t="s">
        <v>33</v>
      </c>
      <c r="B17" s="63"/>
      <c r="C17" s="63"/>
      <c r="D17" s="63"/>
      <c r="E17" s="63"/>
      <c r="F17" s="64" t="s">
        <v>34</v>
      </c>
    </row>
    <row r="18" spans="1:6">
      <c r="A18" s="9"/>
      <c r="F18" s="10"/>
    </row>
    <row r="19" spans="1:6">
      <c r="A19" s="9"/>
      <c r="F19" s="10"/>
    </row>
    <row r="20" spans="1:6">
      <c r="A20" s="9"/>
      <c r="F20" s="10"/>
    </row>
    <row r="21" spans="1:6">
      <c r="A21" s="9"/>
      <c r="F21" s="10"/>
    </row>
  </sheetData>
  <mergeCells count="13">
    <mergeCell ref="A5:A6"/>
    <mergeCell ref="D16:F16"/>
    <mergeCell ref="A16:C16"/>
    <mergeCell ref="F5:F6"/>
    <mergeCell ref="E5:E6"/>
    <mergeCell ref="B5:C5"/>
    <mergeCell ref="D5:D6"/>
    <mergeCell ref="A4:F4"/>
    <mergeCell ref="A1:F1"/>
    <mergeCell ref="A2:A3"/>
    <mergeCell ref="B2:E2"/>
    <mergeCell ref="F2:F3"/>
    <mergeCell ref="B3:E3"/>
  </mergeCells>
  <printOptions horizontalCentered="1" verticalCentered="1"/>
  <pageMargins left="0.45" right="0.45" top="0.75" bottom="0.75" header="0.3" footer="0.3"/>
  <pageSetup scale="70" orientation="landscape" r:id="rId1"/>
  <headerFooter>
    <oddHeader>&amp;C&amp;G</oddHeader>
    <oddFooter>&amp;L&amp;KB59F54Page &amp;P of &amp;N&amp;C&amp;KB59F54T:+973 17 878 106      F: +973 17 878 119      www.iga.gov.bh      Statistics@iga.gov.bh&amp;R&amp;KB59F54الصفحة &amp;P من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0F56EB37621B4EBA145DB147DF3433" ma:contentTypeVersion="9" ma:contentTypeDescription="Create a new document." ma:contentTypeScope="" ma:versionID="ae31b05a26e720db1b45be1970f13ec9">
  <xsd:schema xmlns:xsd="http://www.w3.org/2001/XMLSchema" xmlns:xs="http://www.w3.org/2001/XMLSchema" xmlns:p="http://schemas.microsoft.com/office/2006/metadata/properties" xmlns:ns3="09db62f3-d7be-46f4-bf28-f41e098143e8" targetNamespace="http://schemas.microsoft.com/office/2006/metadata/properties" ma:root="true" ma:fieldsID="ce337c8fb7067354d5059b184e116442" ns3:_="">
    <xsd:import namespace="09db62f3-d7be-46f4-bf28-f41e098143e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db62f3-d7be-46f4-bf28-f41e098143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C623E5-D144-4572-8739-1A2D39DA0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db62f3-d7be-46f4-bf28-f41e098143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259F35-4244-4AC4-B43E-139EFBB38093}">
  <ds:schemaRef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http://purl.org/dc/dcmitype/"/>
    <ds:schemaRef ds:uri="09db62f3-d7be-46f4-bf28-f41e098143e8"/>
    <ds:schemaRef ds:uri="http://schemas.microsoft.com/office/2006/metadata/properties"/>
  </ds:schemaRefs>
</ds:datastoreItem>
</file>

<file path=customXml/itemProps3.xml><?xml version="1.0" encoding="utf-8"?>
<ds:datastoreItem xmlns:ds="http://schemas.openxmlformats.org/officeDocument/2006/customXml" ds:itemID="{B02850FC-A427-4E56-9B64-2177CE5C4A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 </vt:lpstr>
      <vt:lpstr>List of Tables</vt:lpstr>
      <vt:lpstr>22.19</vt:lpstr>
      <vt:lpstr>22.20</vt:lpstr>
      <vt:lpstr>22.21</vt:lpstr>
      <vt:lpstr>22.22</vt:lpstr>
      <vt:lpstr>'22.19'!Print_Area</vt:lpstr>
      <vt:lpstr>'22.20'!Print_Area</vt:lpstr>
      <vt:lpstr>'22.21'!Print_Area</vt:lpstr>
      <vt:lpstr>'List of Tables'!Print_Area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Suad Ali Al-Qaisi</dc:creator>
  <cp:lastModifiedBy>Fatema Ahmed Ebrahim Salem</cp:lastModifiedBy>
  <cp:lastPrinted>2019-08-26T06:59:25Z</cp:lastPrinted>
  <dcterms:created xsi:type="dcterms:W3CDTF">2012-12-11T07:26:55Z</dcterms:created>
  <dcterms:modified xsi:type="dcterms:W3CDTF">2022-02-03T08:53:41Z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0x0101004E0F56EB37621B4EBA145DB147DF3433</vt:lpwstr>
  </property>
</Properties>
</file>